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lver Heels\2021\"/>
    </mc:Choice>
  </mc:AlternateContent>
  <xr:revisionPtr revIDLastSave="0" documentId="13_ncr:1_{30CABD6D-3EDE-43C5-A861-650D5006B247}" xr6:coauthVersionLast="46" xr6:coauthVersionMax="46" xr10:uidLastSave="{00000000-0000-0000-0000-000000000000}"/>
  <workbookProtection lockStructure="1"/>
  <bookViews>
    <workbookView xWindow="195" yWindow="225" windowWidth="13305" windowHeight="15240" firstSheet="22" activeTab="22" xr2:uid="{0A325A2B-D504-4EF2-AD63-5E694B7E900A}"/>
  </bookViews>
  <sheets>
    <sheet name="Ranch Horse Halter" sheetId="1" r:id="rId1"/>
    <sheet name="Adult SMS" sheetId="2" r:id="rId2"/>
    <sheet name="QH Halter" sheetId="3" r:id="rId3"/>
    <sheet name="Appaloosa Halter" sheetId="4" r:id="rId4"/>
    <sheet name="PaintPinto Halter" sheetId="5" r:id="rId5"/>
    <sheet name="Color Breed Model" sheetId="6" r:id="rId6"/>
    <sheet name="Colts &amp; Fillies IN Hand" sheetId="7" r:id="rId7"/>
    <sheet name="Open Hunter Under Saddle" sheetId="8" r:id="rId8"/>
    <sheet name="Open Horse Pleasure" sheetId="9" r:id="rId9"/>
    <sheet name="ECRRA WT Pleasure" sheetId="10" r:id="rId10"/>
    <sheet name="SHRC WT Pleasure" sheetId="11" r:id="rId11"/>
    <sheet name="ECRRA WTC Pleasure" sheetId="12" r:id="rId12"/>
    <sheet name="SHRC WTC Pleasure" sheetId="13" r:id="rId13"/>
    <sheet name="JR Exhib RH" sheetId="14" r:id="rId14"/>
    <sheet name="Adult Equitation" sheetId="15" r:id="rId15"/>
    <sheet name="Pinto Paint Pleasure" sheetId="16" r:id="rId16"/>
    <sheet name="Adult Pleasure Eng" sheetId="17" r:id="rId17"/>
    <sheet name="Road Hack" sheetId="18" r:id="rId18"/>
    <sheet name="Pleasure Horse English" sheetId="19" r:id="rId19"/>
    <sheet name="Ladies Pleasure" sheetId="20" r:id="rId20"/>
    <sheet name="Jnr. Horse" sheetId="21" r:id="rId21"/>
    <sheet name="QH Pleasure" sheetId="22" r:id="rId22"/>
    <sheet name="Hunter Hack" sheetId="23" r:id="rId23"/>
    <sheet name="Adult Pleas-Western" sheetId="26" r:id="rId24"/>
    <sheet name="Adult Eq-Western" sheetId="27" r:id="rId25"/>
    <sheet name="ECRRA WT Pattern" sheetId="28" r:id="rId26"/>
    <sheet name="SHRC WT Pattern" sheetId="29" r:id="rId27"/>
    <sheet name="ECRRA WTC Pattern" sheetId="30" r:id="rId28"/>
    <sheet name="SHRC WTC Pattern" sheetId="31" r:id="rId29"/>
    <sheet name="App Pleasure" sheetId="32" r:id="rId30"/>
    <sheet name="Pleasure Horse Western" sheetId="33" r:id="rId31"/>
    <sheet name="Color Breed Pleas" sheetId="34" r:id="rId32"/>
    <sheet name="Gentlemans" sheetId="35" r:id="rId33"/>
    <sheet name="Open Pony Pleasure" sheetId="36" r:id="rId34"/>
    <sheet name="MorganArab Pleasu" sheetId="37" r:id="rId35"/>
    <sheet name="WT Morgan Arab Pleas" sheetId="38" r:id="rId36"/>
    <sheet name="Egg &amp; Spoon" sheetId="39" r:id="rId37"/>
    <sheet name="Command Open" sheetId="40" r:id="rId38"/>
    <sheet name="Bareback Eq" sheetId="41" r:id="rId39"/>
    <sheet name="Morgan Arab In Hand" sheetId="42" r:id="rId40"/>
    <sheet name="Open Pony in Hand" sheetId="43" r:id="rId41"/>
    <sheet name="WT SMS 12 &amp; Under" sheetId="44" r:id="rId42"/>
    <sheet name="YA SMS" sheetId="45" r:id="rId43"/>
    <sheet name="WT SMS 13 &amp; Over" sheetId="46" r:id="rId44"/>
    <sheet name="Open Horse Halter" sheetId="47" r:id="rId45"/>
    <sheet name="Pleasure Driving" sheetId="48" r:id="rId46"/>
    <sheet name="Obstacle Driving" sheetId="49" r:id="rId47"/>
    <sheet name="Leadline Eq" sheetId="50" r:id="rId48"/>
    <sheet name="Leadline Suitability" sheetId="51" r:id="rId49"/>
    <sheet name="Leadline Egg &amp; Spoon" sheetId="52" r:id="rId50"/>
    <sheet name="Leadline Eq-Disabilites" sheetId="54" r:id="rId51"/>
    <sheet name="Leadline Pleasure-Disabilites" sheetId="55" r:id="rId52"/>
    <sheet name="WT Western EQ 12 &amp; Under" sheetId="56" r:id="rId53"/>
    <sheet name="WT Western Pleasure 12 &amp; Under" sheetId="53" r:id="rId54"/>
    <sheet name="WT Western EQ 13 &amp; Over" sheetId="57" r:id="rId55"/>
    <sheet name="WT Western Pleas. 13 &amp; OVer" sheetId="58" r:id="rId56"/>
    <sheet name="Stock Seat Eq" sheetId="59" r:id="rId57"/>
    <sheet name="YA Western Pleasure" sheetId="60" r:id="rId58"/>
    <sheet name="WT English Eq 12 &amp; Under" sheetId="61" r:id="rId59"/>
    <sheet name="WT English Pleasure 12 &amp; Under" sheetId="62" r:id="rId60"/>
    <sheet name="WT Eq Eng 13 &amp; Over" sheetId="63" r:id="rId61"/>
    <sheet name="WT ENG Pleasure 13 &amp; Over" sheetId="64" r:id="rId62"/>
    <sheet name="ECRRA WT Youth Pleasure" sheetId="65" r:id="rId63"/>
    <sheet name="ECRRA WTC Youth Pleasure" sheetId="66" r:id="rId64"/>
    <sheet name="YA English Eq" sheetId="67" r:id="rId65"/>
    <sheet name="YA English Pleasure" sheetId="68" r:id="rId66"/>
    <sheet name="WT Egg &amp; Spoon 12 &amp; Under" sheetId="69" r:id="rId67"/>
    <sheet name="WT Command 12 &amp; UNder" sheetId="70" r:id="rId68"/>
    <sheet name="WT Egg &amp; Spoon Open" sheetId="71" r:id="rId69"/>
    <sheet name="WT Command Open" sheetId="72" r:id="rId70"/>
    <sheet name="ECRRA WT Youth Pattern" sheetId="73" r:id="rId71"/>
    <sheet name="ECRRA WTC Youth Pattern" sheetId="74" r:id="rId72"/>
    <sheet name="Leadline Trail" sheetId="76" r:id="rId73"/>
    <sheet name="In Hand Trail" sheetId="77" r:id="rId74"/>
    <sheet name="WT 12 &amp; Under Trail" sheetId="78" r:id="rId75"/>
    <sheet name="ECRRA WT Youth Trail" sheetId="79" r:id="rId76"/>
    <sheet name="ECRRA WTC Youth Trai" sheetId="80" r:id="rId77"/>
    <sheet name="YA Trail" sheetId="81" r:id="rId78"/>
    <sheet name="WT 13 &amp; Over Trail" sheetId="82" r:id="rId79"/>
    <sheet name="Adult Trail" sheetId="83" r:id="rId80"/>
    <sheet name="ECRRA WT Open" sheetId="84" r:id="rId81"/>
    <sheet name="ECRRA WTC Trail" sheetId="85" r:id="rId82"/>
    <sheet name="SHRC WT Trail" sheetId="86" r:id="rId83"/>
    <sheet name="SHRC WTC Trail" sheetId="87" r:id="rId84"/>
  </sheets>
  <definedNames>
    <definedName name="_xlnm._FilterDatabase" localSheetId="18" hidden="1">'Pleasure Horse English'!$A$1:$K$10</definedName>
    <definedName name="_xlnm._FilterDatabase" localSheetId="0" hidden="1">'Ranch Horse Halter'!$A$1:$K$52</definedName>
    <definedName name="_xlnm._FilterDatabase" localSheetId="69" hidden="1">'WT Command Open'!$A$2:$K$15</definedName>
    <definedName name="_xlnm._FilterDatabase" localSheetId="42" hidden="1">'YA SMS'!$A$2:$K$22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64" l="1"/>
  <c r="K6" i="64"/>
  <c r="K7" i="64"/>
  <c r="K8" i="64"/>
  <c r="K9" i="64"/>
  <c r="K15" i="62"/>
  <c r="K3" i="54"/>
  <c r="K4" i="54"/>
  <c r="K2" i="54"/>
  <c r="K7" i="52"/>
  <c r="K5" i="52"/>
  <c r="K7" i="44"/>
  <c r="K4" i="38"/>
  <c r="K3" i="38"/>
  <c r="K7" i="51"/>
  <c r="K8" i="51"/>
  <c r="K9" i="51"/>
  <c r="K10" i="51"/>
  <c r="K11" i="51"/>
  <c r="K12" i="51"/>
  <c r="K13" i="51"/>
  <c r="K14" i="51"/>
  <c r="K15" i="51"/>
  <c r="K3" i="55"/>
  <c r="K5" i="55"/>
  <c r="K4" i="55"/>
  <c r="K2" i="87"/>
  <c r="K3" i="87"/>
  <c r="K4" i="87"/>
  <c r="K5" i="86"/>
  <c r="K3" i="86"/>
  <c r="K4" i="86"/>
  <c r="K11" i="85"/>
  <c r="K3" i="85"/>
  <c r="K2" i="85"/>
  <c r="K12" i="85"/>
  <c r="K9" i="85"/>
  <c r="K6" i="85"/>
  <c r="K7" i="85"/>
  <c r="K5" i="85"/>
  <c r="K4" i="85"/>
  <c r="K8" i="85"/>
  <c r="K10" i="85"/>
  <c r="K14" i="84"/>
  <c r="K15" i="84"/>
  <c r="K10" i="84"/>
  <c r="K3" i="84"/>
  <c r="K12" i="84"/>
  <c r="K8" i="84"/>
  <c r="K2" i="84"/>
  <c r="K7" i="84"/>
  <c r="K13" i="84"/>
  <c r="K9" i="84"/>
  <c r="K4" i="84"/>
  <c r="K5" i="84"/>
  <c r="K6" i="84"/>
  <c r="K12" i="83"/>
  <c r="K13" i="83"/>
  <c r="K14" i="83"/>
  <c r="K2" i="83"/>
  <c r="K3" i="83"/>
  <c r="K6" i="83"/>
  <c r="K4" i="83"/>
  <c r="K7" i="83"/>
  <c r="K8" i="83"/>
  <c r="K16" i="83"/>
  <c r="K9" i="83"/>
  <c r="K10" i="83"/>
  <c r="K5" i="83"/>
  <c r="K4" i="82"/>
  <c r="K3" i="82"/>
  <c r="K6" i="82"/>
  <c r="K2" i="82"/>
  <c r="K7" i="82"/>
  <c r="K9" i="82"/>
  <c r="K5" i="82"/>
  <c r="K10" i="82"/>
  <c r="K8" i="82"/>
  <c r="K11" i="82"/>
  <c r="K12" i="82"/>
  <c r="K2" i="81"/>
  <c r="K5" i="81"/>
  <c r="K18" i="81"/>
  <c r="K3" i="81"/>
  <c r="K10" i="81"/>
  <c r="K12" i="81"/>
  <c r="K14" i="81"/>
  <c r="K11" i="81"/>
  <c r="K7" i="81"/>
  <c r="K6" i="81"/>
  <c r="K13" i="81"/>
  <c r="K15" i="81"/>
  <c r="K8" i="81"/>
  <c r="K17" i="81"/>
  <c r="K4" i="81"/>
  <c r="K19" i="81"/>
  <c r="K9" i="81"/>
  <c r="K2" i="80"/>
  <c r="K7" i="80"/>
  <c r="K9" i="80"/>
  <c r="K10" i="80"/>
  <c r="K3" i="80"/>
  <c r="K11" i="80"/>
  <c r="K8" i="80"/>
  <c r="K5" i="80"/>
  <c r="K4" i="80"/>
  <c r="K6" i="79"/>
  <c r="K4" i="79"/>
  <c r="K10" i="79"/>
  <c r="K12" i="79"/>
  <c r="K13" i="79"/>
  <c r="K2" i="79"/>
  <c r="K3" i="79"/>
  <c r="K9" i="79"/>
  <c r="K6" i="78"/>
  <c r="K2" i="78"/>
  <c r="K4" i="78"/>
  <c r="K12" i="78"/>
  <c r="K9" i="78"/>
  <c r="K3" i="78"/>
  <c r="K13" i="78"/>
  <c r="K8" i="78"/>
  <c r="K7" i="78"/>
  <c r="K11" i="78"/>
  <c r="K14" i="78"/>
  <c r="K2" i="77"/>
  <c r="K3" i="77"/>
  <c r="K4" i="77"/>
  <c r="K5" i="77"/>
  <c r="K6" i="76"/>
  <c r="K4" i="76"/>
  <c r="K3" i="76"/>
  <c r="K2" i="76"/>
  <c r="K5" i="76"/>
  <c r="K7" i="76"/>
  <c r="K8" i="76"/>
  <c r="K5" i="74"/>
  <c r="K3" i="74"/>
  <c r="K8" i="74"/>
  <c r="K7" i="74"/>
  <c r="K2" i="74"/>
  <c r="K10" i="74"/>
  <c r="K11" i="74"/>
  <c r="K4" i="74"/>
  <c r="K9" i="74"/>
  <c r="K5" i="73"/>
  <c r="K8" i="73"/>
  <c r="K10" i="73"/>
  <c r="K2" i="73"/>
  <c r="K13" i="73"/>
  <c r="K14" i="73"/>
  <c r="K6" i="73"/>
  <c r="K4" i="73"/>
  <c r="K9" i="73"/>
  <c r="K11" i="73"/>
  <c r="K3" i="73"/>
  <c r="K15" i="73"/>
  <c r="K5" i="72"/>
  <c r="K7" i="72"/>
  <c r="K3" i="72"/>
  <c r="K2" i="72"/>
  <c r="K8" i="72"/>
  <c r="K6" i="72"/>
  <c r="K4" i="72"/>
  <c r="K10" i="72"/>
  <c r="K11" i="72"/>
  <c r="K3" i="71"/>
  <c r="K15" i="71"/>
  <c r="K8" i="71"/>
  <c r="K2" i="71"/>
  <c r="K11" i="71"/>
  <c r="K9" i="71"/>
  <c r="K10" i="71"/>
  <c r="K12" i="71"/>
  <c r="K6" i="71"/>
  <c r="K7" i="71"/>
  <c r="K4" i="71"/>
  <c r="K2" i="70"/>
  <c r="K6" i="70"/>
  <c r="K12" i="70"/>
  <c r="K10" i="70"/>
  <c r="K9" i="70"/>
  <c r="K7" i="70"/>
  <c r="K17" i="70"/>
  <c r="K8" i="70"/>
  <c r="K18" i="70"/>
  <c r="K3" i="70"/>
  <c r="K5" i="70"/>
  <c r="K14" i="70"/>
  <c r="K4" i="70"/>
  <c r="K19" i="70"/>
  <c r="K15" i="70"/>
  <c r="K16" i="70"/>
  <c r="K20" i="70"/>
  <c r="K11" i="70"/>
  <c r="K21" i="70"/>
  <c r="K13" i="70"/>
  <c r="K6" i="69"/>
  <c r="K5" i="69"/>
  <c r="K13" i="69"/>
  <c r="K7" i="69"/>
  <c r="K17" i="69"/>
  <c r="K16" i="69"/>
  <c r="K3" i="69"/>
  <c r="K11" i="69"/>
  <c r="K18" i="69"/>
  <c r="K2" i="69"/>
  <c r="K4" i="69"/>
  <c r="K15" i="69"/>
  <c r="K8" i="69"/>
  <c r="K9" i="69"/>
  <c r="K19" i="69"/>
  <c r="K12" i="69"/>
  <c r="K20" i="69"/>
  <c r="K14" i="69"/>
  <c r="K10" i="69"/>
  <c r="K3" i="68"/>
  <c r="K2" i="68"/>
  <c r="K20" i="68"/>
  <c r="K8" i="68"/>
  <c r="K13" i="68"/>
  <c r="K5" i="68"/>
  <c r="K15" i="68"/>
  <c r="K14" i="68"/>
  <c r="K11" i="68"/>
  <c r="K22" i="68"/>
  <c r="K4" i="68"/>
  <c r="K21" i="68"/>
  <c r="K16" i="68"/>
  <c r="K17" i="68"/>
  <c r="K18" i="68"/>
  <c r="K12" i="68"/>
  <c r="K19" i="68"/>
  <c r="K23" i="68"/>
  <c r="K24" i="68"/>
  <c r="K9" i="68"/>
  <c r="K6" i="68"/>
  <c r="K3" i="67"/>
  <c r="K2" i="67"/>
  <c r="K20" i="67"/>
  <c r="K13" i="67"/>
  <c r="K23" i="67"/>
  <c r="K4" i="67"/>
  <c r="K17" i="67"/>
  <c r="K12" i="67"/>
  <c r="K10" i="67"/>
  <c r="K22" i="67"/>
  <c r="K5" i="67"/>
  <c r="K24" i="67"/>
  <c r="K16" i="67"/>
  <c r="K14" i="67"/>
  <c r="K15" i="67"/>
  <c r="K11" i="67"/>
  <c r="K19" i="67"/>
  <c r="K21" i="67"/>
  <c r="K25" i="67"/>
  <c r="K18" i="67"/>
  <c r="K6" i="67"/>
  <c r="K9" i="67"/>
  <c r="K4" i="66"/>
  <c r="K9" i="66"/>
  <c r="K8" i="66"/>
  <c r="K6" i="66"/>
  <c r="K2" i="66"/>
  <c r="K11" i="66"/>
  <c r="K12" i="66"/>
  <c r="K7" i="66"/>
  <c r="K3" i="66"/>
  <c r="K5" i="66"/>
  <c r="K3" i="65"/>
  <c r="K2" i="65"/>
  <c r="K12" i="65"/>
  <c r="K14" i="65"/>
  <c r="K4" i="65"/>
  <c r="K5" i="65"/>
  <c r="K16" i="65"/>
  <c r="K10" i="65"/>
  <c r="K13" i="65"/>
  <c r="K8" i="65"/>
  <c r="K11" i="65"/>
  <c r="K15" i="65"/>
  <c r="K7" i="65"/>
  <c r="K3" i="64"/>
  <c r="K4" i="64"/>
  <c r="K2" i="64"/>
  <c r="K10" i="64"/>
  <c r="K12" i="64"/>
  <c r="K11" i="64"/>
  <c r="K4" i="63"/>
  <c r="K9" i="63"/>
  <c r="K3" i="63"/>
  <c r="K2" i="63"/>
  <c r="K6" i="63"/>
  <c r="K7" i="63"/>
  <c r="K8" i="63"/>
  <c r="K5" i="63"/>
  <c r="K10" i="63"/>
  <c r="K12" i="63"/>
  <c r="K11" i="63"/>
  <c r="K4" i="62"/>
  <c r="K5" i="62"/>
  <c r="K3" i="62"/>
  <c r="K6" i="62"/>
  <c r="K8" i="62"/>
  <c r="K12" i="62"/>
  <c r="K17" i="62"/>
  <c r="K9" i="62"/>
  <c r="K18" i="62"/>
  <c r="K19" i="62"/>
  <c r="K16" i="62"/>
  <c r="K13" i="62"/>
  <c r="K20" i="62"/>
  <c r="K10" i="62"/>
  <c r="K11" i="62"/>
  <c r="K14" i="62"/>
  <c r="K21" i="62"/>
  <c r="K7" i="62"/>
  <c r="K2" i="62"/>
  <c r="K3" i="61"/>
  <c r="K4" i="61"/>
  <c r="K11" i="61"/>
  <c r="K9" i="61"/>
  <c r="K8" i="61"/>
  <c r="K6" i="61"/>
  <c r="K10" i="61"/>
  <c r="K7" i="61"/>
  <c r="K2" i="61"/>
  <c r="K5" i="61"/>
  <c r="K4" i="60"/>
  <c r="K3" i="60"/>
  <c r="K6" i="60"/>
  <c r="K5" i="60"/>
  <c r="K7" i="60"/>
  <c r="K2" i="60"/>
  <c r="K4" i="59"/>
  <c r="K3" i="59"/>
  <c r="K6" i="59"/>
  <c r="K5" i="59"/>
  <c r="K7" i="59"/>
  <c r="K2" i="59"/>
  <c r="K10" i="58"/>
  <c r="K5" i="58"/>
  <c r="K9" i="58"/>
  <c r="K8" i="58"/>
  <c r="K6" i="58"/>
  <c r="K7" i="58"/>
  <c r="K4" i="58"/>
  <c r="K3" i="58"/>
  <c r="K2" i="58"/>
  <c r="K11" i="57"/>
  <c r="K9" i="57"/>
  <c r="K8" i="57"/>
  <c r="K5" i="57"/>
  <c r="K7" i="57"/>
  <c r="K6" i="57"/>
  <c r="K10" i="57"/>
  <c r="K3" i="57"/>
  <c r="K4" i="57"/>
  <c r="K2" i="57"/>
  <c r="K10" i="53"/>
  <c r="K7" i="53"/>
  <c r="K5" i="53"/>
  <c r="K3" i="53"/>
  <c r="K4" i="53"/>
  <c r="K2" i="53"/>
  <c r="K9" i="53"/>
  <c r="K10" i="56"/>
  <c r="K7" i="56"/>
  <c r="K5" i="56"/>
  <c r="K2" i="56"/>
  <c r="K3" i="56"/>
  <c r="K4" i="56"/>
  <c r="K9" i="56"/>
  <c r="K4" i="52"/>
  <c r="K2" i="52"/>
  <c r="K8" i="52"/>
  <c r="K3" i="52"/>
  <c r="K6" i="51"/>
  <c r="K3" i="51"/>
  <c r="K4" i="51"/>
  <c r="K2" i="51"/>
  <c r="K5" i="51"/>
  <c r="K12" i="50"/>
  <c r="K11" i="50"/>
  <c r="K13" i="50"/>
  <c r="K10" i="50"/>
  <c r="K9" i="50"/>
  <c r="K7" i="50"/>
  <c r="K6" i="50"/>
  <c r="K5" i="50"/>
  <c r="K3" i="50"/>
  <c r="K2" i="50"/>
  <c r="K8" i="50"/>
  <c r="K4" i="50"/>
  <c r="K4" i="49"/>
  <c r="K5" i="49"/>
  <c r="K2" i="49"/>
  <c r="K3" i="49"/>
  <c r="K5" i="48"/>
  <c r="K6" i="48"/>
  <c r="K4" i="48"/>
  <c r="K3" i="48"/>
  <c r="K2" i="48"/>
  <c r="K4" i="47"/>
  <c r="K3" i="47"/>
  <c r="K14" i="46"/>
  <c r="K13" i="46"/>
  <c r="K11" i="46"/>
  <c r="K12" i="46"/>
  <c r="K6" i="46"/>
  <c r="K15" i="46"/>
  <c r="K8" i="46"/>
  <c r="K10" i="46"/>
  <c r="K7" i="46"/>
  <c r="K9" i="46"/>
  <c r="K4" i="46"/>
  <c r="K5" i="46"/>
  <c r="K2" i="46"/>
  <c r="K3" i="46"/>
  <c r="K8" i="45"/>
  <c r="K19" i="45"/>
  <c r="K11" i="45"/>
  <c r="K12" i="45"/>
  <c r="K21" i="45"/>
  <c r="K18" i="45"/>
  <c r="K9" i="45"/>
  <c r="K7" i="45"/>
  <c r="K14" i="45"/>
  <c r="K6" i="45"/>
  <c r="K17" i="45"/>
  <c r="K16" i="45"/>
  <c r="K15" i="45"/>
  <c r="K20" i="45"/>
  <c r="K4" i="45"/>
  <c r="K13" i="45"/>
  <c r="K5" i="45"/>
  <c r="K3" i="45"/>
  <c r="K10" i="45"/>
  <c r="K2" i="45"/>
  <c r="K9" i="44"/>
  <c r="K5" i="44"/>
  <c r="K14" i="44"/>
  <c r="K10" i="44"/>
  <c r="K8" i="44"/>
  <c r="K11" i="44"/>
  <c r="K13" i="44"/>
  <c r="K12" i="44"/>
  <c r="K3" i="44"/>
  <c r="K4" i="44"/>
  <c r="K6" i="44"/>
  <c r="K2" i="44"/>
  <c r="K7" i="43"/>
  <c r="K6" i="43"/>
  <c r="K4" i="43"/>
  <c r="K3" i="43"/>
  <c r="K2" i="43"/>
  <c r="K4" i="42"/>
  <c r="K3" i="42"/>
  <c r="K12" i="41"/>
  <c r="K10" i="41"/>
  <c r="K9" i="41"/>
  <c r="K7" i="41"/>
  <c r="K6" i="41"/>
  <c r="K4" i="41"/>
  <c r="K8" i="41"/>
  <c r="K13" i="41"/>
  <c r="K11" i="41"/>
  <c r="K2" i="41"/>
  <c r="K3" i="41"/>
  <c r="K5" i="41"/>
  <c r="K15" i="40"/>
  <c r="K6" i="40"/>
  <c r="K10" i="40"/>
  <c r="K14" i="40"/>
  <c r="K11" i="40"/>
  <c r="K3" i="40"/>
  <c r="K7" i="40"/>
  <c r="K13" i="40"/>
  <c r="K5" i="40"/>
  <c r="K8" i="40"/>
  <c r="K9" i="40"/>
  <c r="K12" i="40"/>
  <c r="K4" i="40"/>
  <c r="K2" i="40"/>
  <c r="K11" i="39"/>
  <c r="K10" i="39"/>
  <c r="K6" i="39"/>
  <c r="K2" i="39"/>
  <c r="K5" i="39"/>
  <c r="K3" i="39"/>
  <c r="K8" i="39"/>
  <c r="K7" i="39"/>
  <c r="K4" i="39"/>
  <c r="K9" i="39"/>
  <c r="K5" i="36"/>
  <c r="K9" i="36"/>
  <c r="K8" i="36"/>
  <c r="K7" i="36"/>
  <c r="K4" i="36"/>
  <c r="K6" i="36"/>
  <c r="K3" i="36"/>
  <c r="K2" i="36"/>
  <c r="K4" i="34"/>
  <c r="K5" i="34"/>
  <c r="K3" i="34"/>
  <c r="K7" i="34"/>
  <c r="K6" i="34"/>
  <c r="K4" i="33"/>
  <c r="K3" i="33"/>
  <c r="K5" i="32"/>
  <c r="K3" i="32"/>
  <c r="K4" i="32"/>
  <c r="K11" i="31"/>
  <c r="K13" i="31"/>
  <c r="K4" i="31"/>
  <c r="K10" i="31"/>
  <c r="K9" i="31"/>
  <c r="K6" i="31"/>
  <c r="K8" i="31"/>
  <c r="K7" i="31"/>
  <c r="K5" i="31"/>
  <c r="K2" i="31"/>
  <c r="K12" i="31"/>
  <c r="K3" i="31"/>
  <c r="K13" i="30"/>
  <c r="K16" i="30"/>
  <c r="K15" i="30"/>
  <c r="K6" i="30"/>
  <c r="K7" i="30"/>
  <c r="K4" i="30"/>
  <c r="K14" i="30"/>
  <c r="K10" i="30"/>
  <c r="K8" i="30"/>
  <c r="K20" i="30"/>
  <c r="K12" i="30"/>
  <c r="K11" i="30"/>
  <c r="K3" i="30"/>
  <c r="K2" i="30"/>
  <c r="K17" i="30"/>
  <c r="K10" i="29"/>
  <c r="K7" i="29"/>
  <c r="K6" i="29"/>
  <c r="K9" i="29"/>
  <c r="K5" i="29"/>
  <c r="K8" i="29"/>
  <c r="K3" i="29"/>
  <c r="K4" i="29"/>
  <c r="K17" i="28"/>
  <c r="K16" i="28"/>
  <c r="K12" i="28"/>
  <c r="K11" i="28"/>
  <c r="K10" i="28"/>
  <c r="K9" i="28"/>
  <c r="K6" i="28"/>
  <c r="K13" i="28"/>
  <c r="K21" i="28"/>
  <c r="K8" i="28"/>
  <c r="K7" i="28"/>
  <c r="K4" i="28"/>
  <c r="K14" i="28"/>
  <c r="K5" i="28"/>
  <c r="K15" i="28"/>
  <c r="K3" i="28"/>
  <c r="K2" i="28"/>
  <c r="K6" i="27"/>
  <c r="K8" i="27"/>
  <c r="K7" i="27"/>
  <c r="K9" i="27"/>
  <c r="K2" i="27"/>
  <c r="K4" i="27"/>
  <c r="K5" i="27"/>
  <c r="K3" i="27"/>
  <c r="K6" i="26"/>
  <c r="K9" i="26"/>
  <c r="K8" i="26"/>
  <c r="K7" i="26"/>
  <c r="K2" i="26"/>
  <c r="K5" i="26"/>
  <c r="K4" i="26"/>
  <c r="K3" i="26"/>
  <c r="K6" i="23"/>
  <c r="K5" i="23"/>
  <c r="K8" i="23"/>
  <c r="K11" i="23"/>
  <c r="K10" i="23"/>
  <c r="K3" i="23"/>
  <c r="K4" i="23"/>
  <c r="K9" i="23"/>
  <c r="K7" i="23"/>
  <c r="K2" i="23"/>
  <c r="K9" i="22"/>
  <c r="K7" i="22"/>
  <c r="K4" i="22"/>
  <c r="K8" i="22"/>
  <c r="K6" i="22"/>
  <c r="K3" i="22"/>
  <c r="K5" i="22"/>
  <c r="K2" i="22"/>
  <c r="K3" i="21"/>
  <c r="K9" i="20"/>
  <c r="K11" i="20"/>
  <c r="K10" i="20"/>
  <c r="K3" i="20"/>
  <c r="K7" i="20"/>
  <c r="K12" i="20"/>
  <c r="K2" i="20"/>
  <c r="K8" i="20"/>
  <c r="K6" i="20"/>
  <c r="K5" i="20"/>
  <c r="K4" i="20"/>
  <c r="K8" i="19"/>
  <c r="K5" i="19"/>
  <c r="K7" i="19"/>
  <c r="K6" i="19"/>
  <c r="K2" i="19"/>
  <c r="K3" i="19"/>
  <c r="K4" i="19"/>
  <c r="K13" i="17"/>
  <c r="K6" i="17"/>
  <c r="K19" i="17"/>
  <c r="K10" i="17"/>
  <c r="K18" i="17"/>
  <c r="K8" i="17"/>
  <c r="K5" i="17"/>
  <c r="K9" i="17"/>
  <c r="K17" i="17"/>
  <c r="K7" i="17"/>
  <c r="K3" i="17"/>
  <c r="K4" i="17"/>
  <c r="K2" i="17"/>
  <c r="K4" i="16"/>
  <c r="K7" i="16"/>
  <c r="K6" i="16"/>
  <c r="K5" i="16"/>
  <c r="K3" i="16"/>
  <c r="K5" i="15"/>
  <c r="K14" i="15"/>
  <c r="K9" i="15"/>
  <c r="K8" i="15"/>
  <c r="K6" i="15"/>
  <c r="K13" i="15"/>
  <c r="K2" i="15"/>
  <c r="K4" i="15"/>
  <c r="K3" i="15"/>
  <c r="K5" i="14"/>
  <c r="K4" i="14"/>
  <c r="K3" i="14"/>
  <c r="K3" i="13"/>
  <c r="K2" i="13"/>
  <c r="K9" i="12"/>
  <c r="K6" i="12"/>
  <c r="K12" i="12"/>
  <c r="K14" i="12"/>
  <c r="K11" i="12"/>
  <c r="K5" i="12"/>
  <c r="K7" i="12"/>
  <c r="K17" i="12"/>
  <c r="K10" i="12"/>
  <c r="K15" i="12"/>
  <c r="K2" i="12"/>
  <c r="K3" i="12"/>
  <c r="K8" i="11"/>
  <c r="K7" i="11"/>
  <c r="K11" i="11"/>
  <c r="K3" i="11"/>
  <c r="K5" i="11"/>
  <c r="K10" i="11"/>
  <c r="K4" i="11"/>
  <c r="K2" i="11"/>
  <c r="K18" i="10"/>
  <c r="K17" i="10"/>
  <c r="K13" i="10"/>
  <c r="K7" i="10"/>
  <c r="K16" i="10"/>
  <c r="K15" i="10"/>
  <c r="K9" i="10"/>
  <c r="K4" i="10"/>
  <c r="K6" i="10"/>
  <c r="K5" i="10"/>
  <c r="K12" i="10"/>
  <c r="K14" i="10"/>
  <c r="K11" i="10"/>
  <c r="K10" i="10"/>
  <c r="K3" i="10"/>
  <c r="K2" i="10"/>
  <c r="K4" i="9"/>
  <c r="K3" i="9"/>
  <c r="K9" i="8"/>
  <c r="K5" i="8"/>
  <c r="K3" i="8"/>
  <c r="K4" i="8"/>
  <c r="K8" i="8"/>
  <c r="K7" i="8"/>
  <c r="K6" i="8"/>
  <c r="K2" i="8"/>
  <c r="K4" i="7"/>
  <c r="K3" i="7"/>
  <c r="K2" i="7"/>
  <c r="K10" i="6"/>
  <c r="K9" i="6"/>
  <c r="K8" i="6"/>
  <c r="K4" i="6"/>
  <c r="K7" i="6"/>
  <c r="K6" i="6"/>
  <c r="K3" i="6"/>
  <c r="K5" i="6"/>
  <c r="K2" i="6"/>
  <c r="K12" i="5"/>
  <c r="K11" i="5"/>
  <c r="K10" i="5"/>
  <c r="K9" i="5"/>
  <c r="K6" i="5"/>
  <c r="K8" i="5"/>
  <c r="K7" i="5"/>
  <c r="K5" i="5"/>
  <c r="K4" i="5"/>
  <c r="K3" i="5"/>
  <c r="K2" i="5"/>
  <c r="K12" i="3"/>
  <c r="K11" i="3"/>
  <c r="K6" i="3"/>
  <c r="K14" i="3"/>
  <c r="K7" i="3"/>
  <c r="K10" i="3"/>
  <c r="K13" i="3"/>
  <c r="K5" i="3"/>
  <c r="K9" i="3"/>
  <c r="K2" i="3"/>
  <c r="K8" i="3"/>
  <c r="K4" i="3"/>
  <c r="K3" i="3"/>
  <c r="K6" i="4"/>
  <c r="K7" i="4"/>
  <c r="K4" i="4"/>
  <c r="K5" i="4"/>
  <c r="K3" i="4"/>
  <c r="K2" i="4"/>
  <c r="K18" i="2"/>
  <c r="K6" i="2"/>
  <c r="K17" i="2"/>
  <c r="K19" i="2"/>
  <c r="K10" i="2"/>
  <c r="K16" i="2"/>
  <c r="K15" i="2"/>
  <c r="K3" i="2"/>
  <c r="K14" i="2"/>
  <c r="K4" i="2"/>
  <c r="K20" i="2"/>
  <c r="K8" i="2"/>
  <c r="K13" i="2"/>
  <c r="K5" i="2"/>
  <c r="K12" i="2"/>
  <c r="K11" i="2"/>
  <c r="K2" i="2"/>
  <c r="K9" i="2"/>
  <c r="K7" i="2"/>
  <c r="K56" i="1"/>
  <c r="K55" i="1"/>
  <c r="K5" i="1"/>
  <c r="K54" i="1"/>
  <c r="K53" i="1"/>
  <c r="K23" i="1"/>
  <c r="K22" i="1"/>
  <c r="K43" i="1"/>
  <c r="K6" i="1"/>
  <c r="K41" i="1"/>
  <c r="K27" i="1"/>
  <c r="K32" i="1"/>
  <c r="K24" i="1"/>
  <c r="K51" i="1"/>
  <c r="K18" i="1"/>
  <c r="K15" i="1"/>
  <c r="K52" i="1"/>
  <c r="K11" i="1"/>
  <c r="K21" i="1"/>
  <c r="K14" i="1"/>
  <c r="K12" i="1"/>
  <c r="K10" i="1"/>
  <c r="K25" i="1"/>
  <c r="K50" i="1"/>
  <c r="K19" i="1"/>
  <c r="K20" i="1"/>
  <c r="K49" i="1"/>
  <c r="K46" i="1"/>
  <c r="K42" i="1"/>
  <c r="K7" i="1"/>
  <c r="K13" i="1"/>
  <c r="K44" i="1"/>
  <c r="K26" i="1"/>
  <c r="K17" i="1"/>
  <c r="K48" i="1"/>
  <c r="K47" i="1"/>
  <c r="K45" i="1"/>
  <c r="K16" i="1"/>
  <c r="K9" i="1"/>
  <c r="K4" i="1"/>
  <c r="K3" i="1"/>
  <c r="K2" i="1"/>
</calcChain>
</file>

<file path=xl/sharedStrings.xml><?xml version="1.0" encoding="utf-8"?>
<sst xmlns="http://schemas.openxmlformats.org/spreadsheetml/2006/main" count="4309" uniqueCount="621">
  <si>
    <t>April</t>
  </si>
  <si>
    <t>May</t>
  </si>
  <si>
    <t>June</t>
  </si>
  <si>
    <t>July</t>
  </si>
  <si>
    <t>August</t>
  </si>
  <si>
    <t xml:space="preserve">Sept. </t>
  </si>
  <si>
    <t>Back Number</t>
  </si>
  <si>
    <t>Name</t>
  </si>
  <si>
    <t>Horse Name</t>
  </si>
  <si>
    <t>Dawn Lacasse</t>
  </si>
  <si>
    <t>A Smoking Cup of Joe</t>
  </si>
  <si>
    <t>Stormin Thru the Bars</t>
  </si>
  <si>
    <t>Tammy Marchand</t>
  </si>
  <si>
    <t>Ultimately Unzipible</t>
  </si>
  <si>
    <t>Kristen Jones</t>
  </si>
  <si>
    <t>Valentinesblucowgurl</t>
  </si>
  <si>
    <t>Bill Pepe</t>
  </si>
  <si>
    <t>Strawberry Shortcake</t>
  </si>
  <si>
    <t>Elsa Pearson</t>
  </si>
  <si>
    <t>Tejon's Great Pine</t>
  </si>
  <si>
    <t>Vanessa Hird</t>
  </si>
  <si>
    <t>Home on the Range</t>
  </si>
  <si>
    <t>Jodee Coke</t>
  </si>
  <si>
    <t>Good Golly Miss Molly</t>
  </si>
  <si>
    <t>Brittany Campell</t>
  </si>
  <si>
    <t>James Bond</t>
  </si>
  <si>
    <t>Amanda Dysart</t>
  </si>
  <si>
    <t>Apache</t>
  </si>
  <si>
    <t>Zakkary Lytlye</t>
  </si>
  <si>
    <t>Member</t>
  </si>
  <si>
    <t>y</t>
  </si>
  <si>
    <t>Gunners Magnum Star</t>
  </si>
  <si>
    <t>Maggie Davidson</t>
  </si>
  <si>
    <t>Chics Electric Whiz</t>
  </si>
  <si>
    <t>Anne Nealey</t>
  </si>
  <si>
    <t xml:space="preserve">Spookin at the Moon </t>
  </si>
  <si>
    <t>Ashley DiSalvo</t>
  </si>
  <si>
    <t>LA Kitty Fever</t>
  </si>
  <si>
    <t>Maria Lantagne</t>
  </si>
  <si>
    <t>Aspen Five Oh</t>
  </si>
  <si>
    <t>Regina Downey</t>
  </si>
  <si>
    <t>Dirty Little Secret</t>
  </si>
  <si>
    <t>Maddie Olsen</t>
  </si>
  <si>
    <t>Miss Twin Spin</t>
  </si>
  <si>
    <t>Kassidy Gladu</t>
  </si>
  <si>
    <t>KR Red Valentine</t>
  </si>
  <si>
    <t>Catherine Tyler</t>
  </si>
  <si>
    <t>Hope</t>
  </si>
  <si>
    <t>Peyton Merola</t>
  </si>
  <si>
    <t>Harlan Dutch Lily</t>
  </si>
  <si>
    <t>Erin Kelley</t>
  </si>
  <si>
    <t>Big Bad Code</t>
  </si>
  <si>
    <t>Toby Tyler</t>
  </si>
  <si>
    <t>SDP Gold Bullion</t>
  </si>
  <si>
    <t>Carl Babendrier</t>
  </si>
  <si>
    <t>Tami Donahoe</t>
  </si>
  <si>
    <t>Hes A Fancy Chip</t>
  </si>
  <si>
    <t>Too Darn Smart</t>
  </si>
  <si>
    <t>Ray Belle</t>
  </si>
  <si>
    <t>Keep ON Playin</t>
  </si>
  <si>
    <t>Linda Johnson</t>
  </si>
  <si>
    <t>Who Whiz Rapt in Gold</t>
  </si>
  <si>
    <t>David Brogna</t>
  </si>
  <si>
    <t>TP Harley Daniels</t>
  </si>
  <si>
    <t>Hidden Gem</t>
  </si>
  <si>
    <t>Aiden Kelleher</t>
  </si>
  <si>
    <t>Your Lucky Knight</t>
  </si>
  <si>
    <t>Breanna Knight</t>
  </si>
  <si>
    <t>HS Hollywood Malone</t>
  </si>
  <si>
    <t>Emma Silvia</t>
  </si>
  <si>
    <t>FVF Promise Me Something</t>
  </si>
  <si>
    <t>Sophia Palmer</t>
  </si>
  <si>
    <t>Rockin Blue Bar</t>
  </si>
  <si>
    <t>Michelle Ayer</t>
  </si>
  <si>
    <t>Heza HollywoodJacBar</t>
  </si>
  <si>
    <t>Tarrah Desjarlais</t>
  </si>
  <si>
    <t>Hobbys Final Player</t>
  </si>
  <si>
    <t>Susan Belle</t>
  </si>
  <si>
    <t>Starlite Commander</t>
  </si>
  <si>
    <t>Kaylin Dore</t>
  </si>
  <si>
    <t>A Handsome Dude</t>
  </si>
  <si>
    <t>Caroline Benson</t>
  </si>
  <si>
    <t>Cool Zippin Oddysey</t>
  </si>
  <si>
    <t>Hope Humphries</t>
  </si>
  <si>
    <t>Absolute Cat</t>
  </si>
  <si>
    <t>Naomi Letendre</t>
  </si>
  <si>
    <t>A Graceful Tango</t>
  </si>
  <si>
    <t>Judi Neville</t>
  </si>
  <si>
    <t>Could Bee Dynamic</t>
  </si>
  <si>
    <t>Peyton Bernow</t>
  </si>
  <si>
    <t>Nora Walsh</t>
  </si>
  <si>
    <t>Boon N Spoon</t>
  </si>
  <si>
    <t>Kaleigh Davenport</t>
  </si>
  <si>
    <t>n</t>
  </si>
  <si>
    <t>Total</t>
  </si>
  <si>
    <t>Only Invite Chocolate</t>
  </si>
  <si>
    <t>Linda Coyle</t>
  </si>
  <si>
    <t>Dark Dynamik in Blue</t>
  </si>
  <si>
    <t>Piper Goodman</t>
  </si>
  <si>
    <t>Ultumately Unzipible</t>
  </si>
  <si>
    <t>Justins Blue Sky</t>
  </si>
  <si>
    <t>Carrie Remsen</t>
  </si>
  <si>
    <t xml:space="preserve">Emma Gosslin </t>
  </si>
  <si>
    <t>Snow Capped Sierra</t>
  </si>
  <si>
    <t>Victoria Lapointe</t>
  </si>
  <si>
    <t>SunnyBrooksThnuderBolt</t>
  </si>
  <si>
    <t>Beth Brow</t>
  </si>
  <si>
    <t>Skip the Twist N Boogie</t>
  </si>
  <si>
    <t>Courtney Coppola</t>
  </si>
  <si>
    <t>Sophia Plamer</t>
  </si>
  <si>
    <t>Cruinin to Infinity</t>
  </si>
  <si>
    <t>Dawn Doyle</t>
  </si>
  <si>
    <t>Wolfs Pure Chaos</t>
  </si>
  <si>
    <t>Delia MacDonald</t>
  </si>
  <si>
    <t>Scho Me the Way</t>
  </si>
  <si>
    <t>Crystal Roy</t>
  </si>
  <si>
    <t>Storminthru the Bars</t>
  </si>
  <si>
    <t>Hez So Irresistible</t>
  </si>
  <si>
    <t>Amanda Soffrom</t>
  </si>
  <si>
    <t>Almost Too Faded</t>
  </si>
  <si>
    <t>Hilary Chapin</t>
  </si>
  <si>
    <t>Easy on the Eyes</t>
  </si>
  <si>
    <t>First By Class</t>
  </si>
  <si>
    <t>Melissa Briggs</t>
  </si>
  <si>
    <t>Good In the Pines</t>
  </si>
  <si>
    <t>Lucy Densmore</t>
  </si>
  <si>
    <t>Y</t>
  </si>
  <si>
    <t>Katelyn Wadman</t>
  </si>
  <si>
    <t>NI Can't Duplicate Me</t>
  </si>
  <si>
    <t>Cruisin to Infinity</t>
  </si>
  <si>
    <t>Rebecca Hopkins</t>
  </si>
  <si>
    <t>Amanzin Mr T</t>
  </si>
  <si>
    <t>StomrinThruTheBars</t>
  </si>
  <si>
    <t>Billy Pepe</t>
  </si>
  <si>
    <t>Valentinesblucowgirl</t>
  </si>
  <si>
    <t>Neveah Ferguson</t>
  </si>
  <si>
    <t>Improbable</t>
  </si>
  <si>
    <t>Wolf's Pure Chaos</t>
  </si>
  <si>
    <t>Sharon Patti</t>
  </si>
  <si>
    <t>Sneakin in he Club</t>
  </si>
  <si>
    <t>Lili Evans</t>
  </si>
  <si>
    <t>Black Roses Only</t>
  </si>
  <si>
    <t>Kim Devers</t>
  </si>
  <si>
    <t>Dancin With the Star</t>
  </si>
  <si>
    <t>Janet Barraby</t>
  </si>
  <si>
    <t>Amanda Soffron</t>
  </si>
  <si>
    <t>Good in the Pines</t>
  </si>
  <si>
    <t>Tom O'Neil</t>
  </si>
  <si>
    <t>Krymes of Passion</t>
  </si>
  <si>
    <t>Zoe Welts</t>
  </si>
  <si>
    <t>Michael</t>
  </si>
  <si>
    <t>Elaina Enzien</t>
  </si>
  <si>
    <t>LNR Bad to the Bone</t>
  </si>
  <si>
    <t>Whos Sun Druid</t>
  </si>
  <si>
    <t>Keep on Playin</t>
  </si>
  <si>
    <t>Sara Rue</t>
  </si>
  <si>
    <t>Esther Goodrish-Paffer</t>
  </si>
  <si>
    <t>Marcus Aurelies</t>
  </si>
  <si>
    <t>Rider</t>
  </si>
  <si>
    <t>Zipped to the Hip</t>
  </si>
  <si>
    <t>Dirty Secret Agent</t>
  </si>
  <si>
    <t>Only a Zippo</t>
  </si>
  <si>
    <t>Ali Evans</t>
  </si>
  <si>
    <t>Courtney Copolla</t>
  </si>
  <si>
    <t>Bridget Grumbling</t>
  </si>
  <si>
    <t>My Day to Shyne</t>
  </si>
  <si>
    <t>Teagan Fraser</t>
  </si>
  <si>
    <t>Justin's Blue Sky</t>
  </si>
  <si>
    <t>Courtney Cooppola</t>
  </si>
  <si>
    <t>Bridger Grumbling</t>
  </si>
  <si>
    <t>Delia MacDOnald</t>
  </si>
  <si>
    <t>Kaitlyne Wadman</t>
  </si>
  <si>
    <t>Valentinsbluecowgurl</t>
  </si>
  <si>
    <t>Katrina Klee</t>
  </si>
  <si>
    <t>Sydney Irons</t>
  </si>
  <si>
    <t>Emma Gosselin</t>
  </si>
  <si>
    <t>Teylah Johnston</t>
  </si>
  <si>
    <t>Stephanie Datillo</t>
  </si>
  <si>
    <t>Invitation to Rome</t>
  </si>
  <si>
    <t>Life's Way</t>
  </si>
  <si>
    <t>Hercules</t>
  </si>
  <si>
    <t>Company Sweep</t>
  </si>
  <si>
    <t>Collateral Beauty</t>
  </si>
  <si>
    <t>Kathryn Phair</t>
  </si>
  <si>
    <t>Triple Shota Bourbon</t>
  </si>
  <si>
    <t>Reese Moores</t>
  </si>
  <si>
    <t>Amberfields Sweet Dun Boy</t>
  </si>
  <si>
    <t>Dawn LaCasse</t>
  </si>
  <si>
    <t>Brittany Campbell</t>
  </si>
  <si>
    <t>Good Golly Miss Moll</t>
  </si>
  <si>
    <t>Tejons Great Pine</t>
  </si>
  <si>
    <t>KR Mercedes</t>
  </si>
  <si>
    <t>A Skoking Cup of Joe</t>
  </si>
  <si>
    <t>Victoria LaPointe</t>
  </si>
  <si>
    <t>Crytal Roy</t>
  </si>
  <si>
    <t>Hana Poulin</t>
  </si>
  <si>
    <t>Cruisin to Inifinty</t>
  </si>
  <si>
    <t>Snow Capped the Sierra</t>
  </si>
  <si>
    <t>Justin Blue Sky</t>
  </si>
  <si>
    <t>Scho me the Way</t>
  </si>
  <si>
    <t>Romeo</t>
  </si>
  <si>
    <t>Courntey Copploa</t>
  </si>
  <si>
    <t>Skip the twist N Boogie</t>
  </si>
  <si>
    <t>Victoria LaPOinte</t>
  </si>
  <si>
    <t>Jackie Roger</t>
  </si>
  <si>
    <t>Some Like it Shady</t>
  </si>
  <si>
    <t>Triple Shota Bourdon</t>
  </si>
  <si>
    <t>DawnDoyle</t>
  </si>
  <si>
    <t>Shayne Downey</t>
  </si>
  <si>
    <t>Scho Me the Wy</t>
  </si>
  <si>
    <t>Jackie Rogers</t>
  </si>
  <si>
    <t>Hanna Poulin</t>
  </si>
  <si>
    <t>Scho Me te Way</t>
  </si>
  <si>
    <t>no entries</t>
  </si>
  <si>
    <t>Cruisin to Inifnity</t>
  </si>
  <si>
    <t>Emily Pollack</t>
  </si>
  <si>
    <t>RF Dalucks Unlimited</t>
  </si>
  <si>
    <t>Lifes Way</t>
  </si>
  <si>
    <t>Neive Boutler</t>
  </si>
  <si>
    <t>Peighton Tapley</t>
  </si>
  <si>
    <t>Ciscos Sassy Sensation</t>
  </si>
  <si>
    <t>Stella Merrill</t>
  </si>
  <si>
    <t>Krystle-lu Boston Martin Strong</t>
  </si>
  <si>
    <t>Cadence Scheer</t>
  </si>
  <si>
    <t>Bon Jovie</t>
  </si>
  <si>
    <t>Tejons Great Pines</t>
  </si>
  <si>
    <t>Bon Jovue</t>
  </si>
  <si>
    <t>KR Merceeds</t>
  </si>
  <si>
    <t>Nieve Boutler</t>
  </si>
  <si>
    <t>Katherine Matson</t>
  </si>
  <si>
    <t>Ashland Seren</t>
  </si>
  <si>
    <t>Victoria LaPoint</t>
  </si>
  <si>
    <t>Emiy Simard</t>
  </si>
  <si>
    <t>River</t>
  </si>
  <si>
    <t>Ana Skeie</t>
  </si>
  <si>
    <t>KM Believe Im Sudden</t>
  </si>
  <si>
    <t>Cisco Sassy Sensation</t>
  </si>
  <si>
    <t>Krystle-le Boston Martin Strong</t>
  </si>
  <si>
    <t>Caitlin Merrick-Davies</t>
  </si>
  <si>
    <t>Polly Pocket</t>
  </si>
  <si>
    <t>Master Macaroni</t>
  </si>
  <si>
    <t>Sophia Puorro</t>
  </si>
  <si>
    <t>Charlotte's Web</t>
  </si>
  <si>
    <t>Lia Martinez</t>
  </si>
  <si>
    <t>Blazing Hot Assets</t>
  </si>
  <si>
    <t>Pathway to Paradise</t>
  </si>
  <si>
    <t>Amain Mr T</t>
  </si>
  <si>
    <t>Emily Simard</t>
  </si>
  <si>
    <t>StorminThrutheBars</t>
  </si>
  <si>
    <t>Ultimatley Unzipible</t>
  </si>
  <si>
    <t>Emma Davidson</t>
  </si>
  <si>
    <t>Jessica Stewart</t>
  </si>
  <si>
    <t>Ellery Wheeler</t>
  </si>
  <si>
    <t>Emily Dubois</t>
  </si>
  <si>
    <t>Emily Belanger</t>
  </si>
  <si>
    <t>Joshua Roy</t>
  </si>
  <si>
    <t>Amazin Mr T</t>
  </si>
  <si>
    <t>This Zippos Diamond</t>
  </si>
  <si>
    <t>SunnyBrooks ThunderBolt</t>
  </si>
  <si>
    <t>Rolled in Chocolate</t>
  </si>
  <si>
    <t>Chex</t>
  </si>
  <si>
    <t>South Rudge Thisslebit</t>
  </si>
  <si>
    <t>SunnyBrooksThunderBolt</t>
  </si>
  <si>
    <t>Summer Brow</t>
  </si>
  <si>
    <t>Debra Escobar</t>
  </si>
  <si>
    <t>Claudette Yutkins</t>
  </si>
  <si>
    <t>AngelsFairyDust</t>
  </si>
  <si>
    <t>Seren</t>
  </si>
  <si>
    <t>Carol Fortin</t>
  </si>
  <si>
    <t>Kiche</t>
  </si>
  <si>
    <t>Rydia Yunker</t>
  </si>
  <si>
    <t>Charlie Dellbene</t>
  </si>
  <si>
    <t>Kayden Talon</t>
  </si>
  <si>
    <t>BonJovie</t>
  </si>
  <si>
    <t>Carlottes' Web</t>
  </si>
  <si>
    <t>no entires</t>
  </si>
  <si>
    <t>Casey Faulkner</t>
  </si>
  <si>
    <t>Kathryn Watson</t>
  </si>
  <si>
    <t>Bananas Foster</t>
  </si>
  <si>
    <t>Skip N Irish Lucj</t>
  </si>
  <si>
    <t>Emma Davdson</t>
  </si>
  <si>
    <t>South Ridge Thisslebit</t>
  </si>
  <si>
    <t>Zakkary Lytle</t>
  </si>
  <si>
    <t>Ainsley Kneeland</t>
  </si>
  <si>
    <t>Nieve Boulter</t>
  </si>
  <si>
    <t>Victoria Vigneaux</t>
  </si>
  <si>
    <t>Krystle-Lu Boston Marton Strong</t>
  </si>
  <si>
    <t>Sonja</t>
  </si>
  <si>
    <t>Caitline Merrick-Davies</t>
  </si>
  <si>
    <t>Casey Faulker</t>
  </si>
  <si>
    <t>Skip N Irish Luck</t>
  </si>
  <si>
    <t>Charlie Delbene</t>
  </si>
  <si>
    <t>ValentinsBlueCowgurl</t>
  </si>
  <si>
    <t>teagan Fraser</t>
  </si>
  <si>
    <t>Krystle-Lu Boston Martin Strong</t>
  </si>
  <si>
    <t>Cruisin to Infinty</t>
  </si>
  <si>
    <t>Nevaeh Ferguson</t>
  </si>
  <si>
    <t>Tejo's Great Pine</t>
  </si>
  <si>
    <t>Nicole Richards</t>
  </si>
  <si>
    <t>Another Bear Affair</t>
  </si>
  <si>
    <t>Olivia Nightingale</t>
  </si>
  <si>
    <t>Only Girls Invited</t>
  </si>
  <si>
    <t>Brennan Donnelly</t>
  </si>
  <si>
    <t>Diamond's Double Take</t>
  </si>
  <si>
    <t>Secrets After Dark</t>
  </si>
  <si>
    <t>Meghan Pearson</t>
  </si>
  <si>
    <t>Red Buck Rhett</t>
  </si>
  <si>
    <t>Lacie Bowman</t>
  </si>
  <si>
    <t>A Gift From the Stars</t>
  </si>
  <si>
    <t>Denise Hall</t>
  </si>
  <si>
    <t>Cinnamon</t>
  </si>
  <si>
    <t>Maggie Slobada</t>
  </si>
  <si>
    <t>Scooby Doobie Doo</t>
  </si>
  <si>
    <t>Reilly White</t>
  </si>
  <si>
    <t>Hez So Irresisitble</t>
  </si>
  <si>
    <t>Courtney Coppolla</t>
  </si>
  <si>
    <t>Grace Boddie</t>
  </si>
  <si>
    <t>Kathy Caulfield</t>
  </si>
  <si>
    <t>Michaela Staples</t>
  </si>
  <si>
    <t>Fault in Our Stars</t>
  </si>
  <si>
    <t>Nori Mullen</t>
  </si>
  <si>
    <t>Sofia Vega</t>
  </si>
  <si>
    <t>Tardy Too Rosey</t>
  </si>
  <si>
    <t>DJ Rocky Four</t>
  </si>
  <si>
    <t>Tardy Too Rosy</t>
  </si>
  <si>
    <t>Sneakin In the Club</t>
  </si>
  <si>
    <t>StorminThruTheBars</t>
  </si>
  <si>
    <t>Madison Dufour</t>
  </si>
  <si>
    <t>Claire Hansen</t>
  </si>
  <si>
    <t>Berry Good Chocolate</t>
  </si>
  <si>
    <t xml:space="preserve">Ivy Morgen </t>
  </si>
  <si>
    <t>CBMF Reconnaissance</t>
  </si>
  <si>
    <t>Karlee Ray</t>
  </si>
  <si>
    <t>Oona</t>
  </si>
  <si>
    <t>Marissa Nichols</t>
  </si>
  <si>
    <t>Toby</t>
  </si>
  <si>
    <t>Jasmine Westcott</t>
  </si>
  <si>
    <t>Carlos</t>
  </si>
  <si>
    <t>Ella Guilliano</t>
  </si>
  <si>
    <t>Sensational Hope</t>
  </si>
  <si>
    <t>Emily Cousins</t>
  </si>
  <si>
    <t>Cindy Lou Who</t>
  </si>
  <si>
    <t>Sophia Wade</t>
  </si>
  <si>
    <t>Amberfields Sweet Duns Boy</t>
  </si>
  <si>
    <t>Gianna Rosa</t>
  </si>
  <si>
    <t>Gianna Rose</t>
  </si>
  <si>
    <t>Harlan Dutch Lilly</t>
  </si>
  <si>
    <t>Cools Zippin Oddessey</t>
  </si>
  <si>
    <t>Jasmine Wescott</t>
  </si>
  <si>
    <t>Nori Mullin</t>
  </si>
  <si>
    <t>Justatouchachocolate</t>
  </si>
  <si>
    <t>Im A Bossy Zipper</t>
  </si>
  <si>
    <t>Easy On the Eyes</t>
  </si>
  <si>
    <t>Micheala Staples</t>
  </si>
  <si>
    <t xml:space="preserve"> Easy on the Eyes</t>
  </si>
  <si>
    <t>Shayla Saari</t>
  </si>
  <si>
    <t>Pal's Royal Harmony</t>
  </si>
  <si>
    <t>Fault in the Stars</t>
  </si>
  <si>
    <t>Melina Boudros</t>
  </si>
  <si>
    <t>Precious Two Eyed Dandy</t>
  </si>
  <si>
    <t>Erin Cassidy</t>
  </si>
  <si>
    <t>Chesney</t>
  </si>
  <si>
    <t>Ella Paul</t>
  </si>
  <si>
    <t>El Carino</t>
  </si>
  <si>
    <t>Ivy Morgan</t>
  </si>
  <si>
    <t>CBMF Reconnassaince</t>
  </si>
  <si>
    <t>Scooby Dobbie Doo</t>
  </si>
  <si>
    <t>KR Merceds</t>
  </si>
  <si>
    <t>Dj Rocky Four</t>
  </si>
  <si>
    <t>Amazin Mr. T</t>
  </si>
  <si>
    <t xml:space="preserve">Amanda Soffron </t>
  </si>
  <si>
    <t>Spookin At the Moon</t>
  </si>
  <si>
    <t>Karli Gladu</t>
  </si>
  <si>
    <t>Cool Zippin Odessey</t>
  </si>
  <si>
    <t>Two Darn Smart</t>
  </si>
  <si>
    <t>Chics Electric Code</t>
  </si>
  <si>
    <t>Spookin At The Moon</t>
  </si>
  <si>
    <t>Harlen Dutch Lilly</t>
  </si>
  <si>
    <t>Cool Zippin Odyssey</t>
  </si>
  <si>
    <t>Apahce</t>
  </si>
  <si>
    <t xml:space="preserve">Emma Silvia </t>
  </si>
  <si>
    <t>Direct Doll</t>
  </si>
  <si>
    <t>Bryce Currier</t>
  </si>
  <si>
    <t>LSF Moonshine Whisley</t>
  </si>
  <si>
    <t>Keep On Playin</t>
  </si>
  <si>
    <t>Michelle Blunda</t>
  </si>
  <si>
    <t>My Lovely Louise</t>
  </si>
  <si>
    <t>Emily Munro</t>
  </si>
  <si>
    <t>Elizabeth Densmore</t>
  </si>
  <si>
    <t>Jame Bond</t>
  </si>
  <si>
    <t>A Grafeul Tango</t>
  </si>
  <si>
    <t>Charming Good Kisser</t>
  </si>
  <si>
    <t>Hes a Fancy Chip</t>
  </si>
  <si>
    <t>Naiomi Letendre</t>
  </si>
  <si>
    <t>Cheryl Wadman</t>
  </si>
  <si>
    <t>Kayleigh Davenport</t>
  </si>
  <si>
    <t>Kailyn Dore</t>
  </si>
  <si>
    <t>Star Lite Commander</t>
  </si>
  <si>
    <t>Melody Paine</t>
  </si>
  <si>
    <t>Jose On Ince</t>
  </si>
  <si>
    <t>Alexandra Von Nessen</t>
  </si>
  <si>
    <t>Jose on Ice</t>
  </si>
  <si>
    <t>Peigton Tapley</t>
  </si>
  <si>
    <t>Lauren Smith</t>
  </si>
  <si>
    <t>Skips Elegant Zip</t>
  </si>
  <si>
    <t>Elizabeth densmore</t>
  </si>
  <si>
    <t>HezaHollywoodJacBar</t>
  </si>
  <si>
    <t>A gGaceful Tango</t>
  </si>
  <si>
    <t>Star Lite Commader</t>
  </si>
  <si>
    <t>Sun Druid</t>
  </si>
  <si>
    <t>Bananas Foser</t>
  </si>
  <si>
    <t>Riley Martel</t>
  </si>
  <si>
    <t>Cooper</t>
  </si>
  <si>
    <t>Kelly McBrine</t>
  </si>
  <si>
    <t>Katie Ann</t>
  </si>
  <si>
    <t>LSF Moonshine Whiskey</t>
  </si>
  <si>
    <t>Devine Dealan</t>
  </si>
  <si>
    <t>Isabelle Walton</t>
  </si>
  <si>
    <t>Maple</t>
  </si>
  <si>
    <t>Addison Martel</t>
  </si>
  <si>
    <t>Vera Davis</t>
  </si>
  <si>
    <t>She's An Elegant Zip</t>
  </si>
  <si>
    <t>Cole Cullinan</t>
  </si>
  <si>
    <t>Bella Talvera</t>
  </si>
  <si>
    <t>Delilah Mae</t>
  </si>
  <si>
    <t>Snikers</t>
  </si>
  <si>
    <t>Vera Farmer</t>
  </si>
  <si>
    <t>Rebecca Sanford</t>
  </si>
  <si>
    <t>Zippin SO Smooth</t>
  </si>
  <si>
    <t>Curtain Time</t>
  </si>
  <si>
    <t>Cassandra Kula</t>
  </si>
  <si>
    <t>Diem Conkey-Guedes</t>
  </si>
  <si>
    <t>Celia Kerr</t>
  </si>
  <si>
    <t>Queen Elizabeth</t>
  </si>
  <si>
    <t>Barbara Lincoln</t>
  </si>
  <si>
    <t>Sara Rua</t>
  </si>
  <si>
    <t>Payton Bernow</t>
  </si>
  <si>
    <t>Anna Harrold</t>
  </si>
  <si>
    <t>Absolute Escape</t>
  </si>
  <si>
    <t>Scoobie Doobie Doo</t>
  </si>
  <si>
    <t>Zippin So Smooth</t>
  </si>
  <si>
    <t>Rolled In Chocolate</t>
  </si>
  <si>
    <t>Horse</t>
  </si>
  <si>
    <t>Caitlin Looney</t>
  </si>
  <si>
    <t>Only A Zippo</t>
  </si>
  <si>
    <t>Esther Goodrich-Paffer</t>
  </si>
  <si>
    <t>Marcu Aurelius</t>
  </si>
  <si>
    <t>Kaitylne Wadman</t>
  </si>
  <si>
    <t>Liam the Brave</t>
  </si>
  <si>
    <t>Valentinsblucowgurl</t>
  </si>
  <si>
    <t>DFF Zippin R World</t>
  </si>
  <si>
    <t>Agata Dun Rio</t>
  </si>
  <si>
    <t>Hez So Irresisitible</t>
  </si>
  <si>
    <t>Cassandra Dussault</t>
  </si>
  <si>
    <t>MM Kiss My Assests</t>
  </si>
  <si>
    <t>Hez So Irresitible</t>
  </si>
  <si>
    <t>Hez So Irreisitible</t>
  </si>
  <si>
    <t>Janet Murray</t>
  </si>
  <si>
    <t>Naoiomi Letendre</t>
  </si>
  <si>
    <t>MM Kiss My Assets</t>
  </si>
  <si>
    <t>Trina Parslow</t>
  </si>
  <si>
    <t>Sweet Drummer Melody</t>
  </si>
  <si>
    <t>Kristen Walsh</t>
  </si>
  <si>
    <t>DFF Zippin World</t>
  </si>
  <si>
    <t>Victoria Kowalcyzk</t>
  </si>
  <si>
    <t>Dakota Bohner</t>
  </si>
  <si>
    <t>Brett Beaudoin</t>
  </si>
  <si>
    <t>Secured Credit</t>
  </si>
  <si>
    <t>Tardy Too Rosie</t>
  </si>
  <si>
    <t>Donny Adams</t>
  </si>
  <si>
    <t>Promoting Bachelorhood</t>
  </si>
  <si>
    <t>Sarah Latch</t>
  </si>
  <si>
    <t>Keep On Playing</t>
  </si>
  <si>
    <t>KrystleLu Boston Martin Strong</t>
  </si>
  <si>
    <t>Snickers</t>
  </si>
  <si>
    <t>Dakota Bohmer</t>
  </si>
  <si>
    <t>MM Kiss MY Assets</t>
  </si>
  <si>
    <t>Diamonds Double Take</t>
  </si>
  <si>
    <t>Agara Dun Rio</t>
  </si>
  <si>
    <t>Orren's Harvest Moon</t>
  </si>
  <si>
    <t>Tri A Brindle</t>
  </si>
  <si>
    <t>Black Banjo A</t>
  </si>
  <si>
    <t>Maddie St Joan</t>
  </si>
  <si>
    <t>Dale Dollar</t>
  </si>
  <si>
    <t>Diamon Built</t>
  </si>
  <si>
    <t>Victoria La Point</t>
  </si>
  <si>
    <t>They Call Me Baybee</t>
  </si>
  <si>
    <t>Mara Denault</t>
  </si>
  <si>
    <t>Elyse Morano</t>
  </si>
  <si>
    <t>Kick Start My Heart</t>
  </si>
  <si>
    <t>Grace Dolan</t>
  </si>
  <si>
    <t>Tricia Homan</t>
  </si>
  <si>
    <t>Guardian Chiron</t>
  </si>
  <si>
    <t>Samantha Boucher</t>
  </si>
  <si>
    <t>Envy My Moves</t>
  </si>
  <si>
    <t>6 (no pay)</t>
  </si>
  <si>
    <t>Sofia Karoul</t>
  </si>
  <si>
    <t>Krystle Lu Boston Martin Strong</t>
  </si>
  <si>
    <t>Kickstart My Heart</t>
  </si>
  <si>
    <t>Caelyn Waite</t>
  </si>
  <si>
    <t>Kristen Wlash</t>
  </si>
  <si>
    <t>Lee Darling</t>
  </si>
  <si>
    <t>Shine Starlite Shine</t>
  </si>
  <si>
    <t>Orrens Harvest Moon</t>
  </si>
  <si>
    <t>Kickstart my Heart</t>
  </si>
  <si>
    <t>Envy My Eyes</t>
  </si>
  <si>
    <t>Diamond Built</t>
  </si>
  <si>
    <t>Melina Boudron</t>
  </si>
  <si>
    <t>Kaylee Chai</t>
  </si>
  <si>
    <t>Wrangler</t>
  </si>
  <si>
    <t>Kathleen Rowett</t>
  </si>
  <si>
    <t>Laurel Highland Balck Diamond</t>
  </si>
  <si>
    <t>Jennifer Seuss</t>
  </si>
  <si>
    <t>Spartans Maverick</t>
  </si>
  <si>
    <t>Mddie St Joan</t>
  </si>
  <si>
    <t>Black Banho Ack</t>
  </si>
  <si>
    <t>Elizabeth Moss</t>
  </si>
  <si>
    <t>Rocky Roads Chunky Monkey</t>
  </si>
  <si>
    <t>Christine Smith</t>
  </si>
  <si>
    <t>Double J Indepence Impulse</t>
  </si>
  <si>
    <t>Britt Halter</t>
  </si>
  <si>
    <t>Iris</t>
  </si>
  <si>
    <t>Brylee Coffman</t>
  </si>
  <si>
    <t>Twilight Maximillion</t>
  </si>
  <si>
    <t>Doule J Independence Impulse</t>
  </si>
  <si>
    <t>Ella Dilman</t>
  </si>
  <si>
    <t>Hillcraft Sgt. Pepper</t>
  </si>
  <si>
    <t>Samantha Bucher</t>
  </si>
  <si>
    <t>Scooby Dooby Doo</t>
  </si>
  <si>
    <t>Alisha Gallagher</t>
  </si>
  <si>
    <t>NS just Plain Fancy</t>
  </si>
  <si>
    <t>Prince</t>
  </si>
  <si>
    <t>Abigail Hayward</t>
  </si>
  <si>
    <t>Jhezahollywood Jacbar</t>
  </si>
  <si>
    <t>Kathryn Watso</t>
  </si>
  <si>
    <t>NS Just Plain Fancy</t>
  </si>
  <si>
    <t>Gina Angel</t>
  </si>
  <si>
    <t>Docs Top Mount</t>
  </si>
  <si>
    <t>Teylah Jonston</t>
  </si>
  <si>
    <t>Modern Lonliness</t>
  </si>
  <si>
    <t>Smokes Vroom Vroom</t>
  </si>
  <si>
    <t>Carol Messer</t>
  </si>
  <si>
    <t>Carpe Diem</t>
  </si>
  <si>
    <t xml:space="preserve">Ivy Morgan </t>
  </si>
  <si>
    <t>Ana Fisher</t>
  </si>
  <si>
    <t>Hollywood Sunshine</t>
  </si>
  <si>
    <t>Brielle Boudreau</t>
  </si>
  <si>
    <t>Checks Cash Visa</t>
  </si>
  <si>
    <t>Abigail Holbrook</t>
  </si>
  <si>
    <t>Sohpie</t>
  </si>
  <si>
    <t>Sophie</t>
  </si>
  <si>
    <t>Hollywod Sunshine</t>
  </si>
  <si>
    <t>Brille Boudreau</t>
  </si>
  <si>
    <t>HezaHollywoodJacbar</t>
  </si>
  <si>
    <t>Roky Road Chunky Monkey</t>
  </si>
  <si>
    <t>Carly Wojtkowski</t>
  </si>
  <si>
    <t>Gianna Carney</t>
  </si>
  <si>
    <t>Double J Independence</t>
  </si>
  <si>
    <t>Better than Money</t>
  </si>
  <si>
    <t>BMQ Too Cool for You</t>
  </si>
  <si>
    <t>Rebecca Gedis</t>
  </si>
  <si>
    <t>Cassie Lentsch</t>
  </si>
  <si>
    <t>Shamrock N Doc</t>
  </si>
  <si>
    <t>Samantha McCusker</t>
  </si>
  <si>
    <t>Eddy</t>
  </si>
  <si>
    <t>JT</t>
  </si>
  <si>
    <t>Better then Money</t>
  </si>
  <si>
    <t>Abigail Hayword</t>
  </si>
  <si>
    <t>Hezahollywoodjacbar</t>
  </si>
  <si>
    <t>Kate Moss</t>
  </si>
  <si>
    <t>Ferrero Rocher</t>
  </si>
  <si>
    <t>Devine Delan</t>
  </si>
  <si>
    <t>Cassier Lentsch</t>
  </si>
  <si>
    <t>Morganne Moses</t>
  </si>
  <si>
    <t>Buddy</t>
  </si>
  <si>
    <t>Ferrefo Rocher</t>
  </si>
  <si>
    <t>Carrie Remson</t>
  </si>
  <si>
    <t>no</t>
  </si>
  <si>
    <t>hezahollywoodjacbar</t>
  </si>
  <si>
    <t>Rolled iN Choclate</t>
  </si>
  <si>
    <t>Birdie</t>
  </si>
  <si>
    <t>Jackie ikla</t>
  </si>
  <si>
    <t>Ophelia</t>
  </si>
  <si>
    <t>Quintessiential Code</t>
  </si>
  <si>
    <t>Rachel Seiders</t>
  </si>
  <si>
    <t>Lookin Like a Fox</t>
  </si>
  <si>
    <t>Madyson Pimental</t>
  </si>
  <si>
    <t>Abby</t>
  </si>
  <si>
    <t>Halyey Bernardo</t>
  </si>
  <si>
    <t>Conquista Dun It</t>
  </si>
  <si>
    <t>Two Times the Trivio</t>
  </si>
  <si>
    <t>Whos Sun Druis</t>
  </si>
  <si>
    <t>Ariana Gunderson</t>
  </si>
  <si>
    <t>Lowkey Luvah</t>
  </si>
  <si>
    <t>Jayda Carriero</t>
  </si>
  <si>
    <t>Dual Midas Touch O Dun</t>
  </si>
  <si>
    <t>Taryn Tyler</t>
  </si>
  <si>
    <t>A Genuine Remedy</t>
  </si>
  <si>
    <t>Madison Parent</t>
  </si>
  <si>
    <t>Cee Pine Jac</t>
  </si>
  <si>
    <t>Matt Lovejoy</t>
  </si>
  <si>
    <t>Reintime No Playtime</t>
  </si>
  <si>
    <t>Jackie Milka</t>
  </si>
  <si>
    <t>Quintessential Code</t>
  </si>
  <si>
    <t>A genuine Remedy</t>
  </si>
  <si>
    <t>Zakkary Lyltle</t>
  </si>
  <si>
    <t>Birdi</t>
  </si>
  <si>
    <t>C Pine Jac</t>
  </si>
  <si>
    <t>Smart By Chex</t>
  </si>
  <si>
    <t>Smart by Chex</t>
  </si>
  <si>
    <t>Tri a Brindle</t>
  </si>
  <si>
    <t>Jackie ilka</t>
  </si>
  <si>
    <t>Ella Guillano</t>
  </si>
  <si>
    <t>Kazzkary Lytle</t>
  </si>
  <si>
    <t>Quintessentail Code</t>
  </si>
  <si>
    <t>Clyde the Slide</t>
  </si>
  <si>
    <t>Who Whiz Rapt In Gold</t>
  </si>
  <si>
    <t>Reintime no Playtime</t>
  </si>
  <si>
    <t>A Genuine remedy</t>
  </si>
  <si>
    <t>PeytonMerola</t>
  </si>
  <si>
    <t>Prine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</si>
</sst>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7B63E-ABB8-477A-85FE-FF4FB82848AF}">
  <dimension ref="A1:K63"/>
  <sheetViews>
    <sheetView workbookViewId="0">
      <selection activeCell="N8" sqref="N8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22.42578125" bestFit="1" customWidth="1"/>
    <col min="4" max="4" width="17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691</v>
      </c>
      <c r="C2" s="2" t="s">
        <v>10</v>
      </c>
      <c r="D2" s="2" t="s">
        <v>9</v>
      </c>
      <c r="E2" s="2">
        <v>8</v>
      </c>
      <c r="F2" s="2">
        <v>0</v>
      </c>
      <c r="G2" s="2">
        <v>12</v>
      </c>
      <c r="H2" s="2">
        <v>5</v>
      </c>
      <c r="I2" s="2">
        <v>7</v>
      </c>
      <c r="J2" s="2">
        <v>6</v>
      </c>
      <c r="K2" s="2">
        <f t="shared" ref="K2:K7" si="0">SUM(E2:J2)</f>
        <v>38</v>
      </c>
    </row>
    <row r="3" spans="1:11" x14ac:dyDescent="0.25">
      <c r="A3" s="3" t="s">
        <v>30</v>
      </c>
      <c r="B3" s="3">
        <v>650</v>
      </c>
      <c r="C3" s="3" t="s">
        <v>12</v>
      </c>
      <c r="D3" s="3" t="s">
        <v>11</v>
      </c>
      <c r="E3" s="3">
        <v>7</v>
      </c>
      <c r="F3" s="3">
        <v>5</v>
      </c>
      <c r="G3" s="3">
        <v>0</v>
      </c>
      <c r="H3" s="3">
        <v>6</v>
      </c>
      <c r="I3" s="3">
        <v>4</v>
      </c>
      <c r="J3" s="3">
        <v>14</v>
      </c>
      <c r="K3" s="3">
        <f t="shared" si="0"/>
        <v>36</v>
      </c>
    </row>
    <row r="4" spans="1:11" x14ac:dyDescent="0.25">
      <c r="A4" s="4" t="s">
        <v>30</v>
      </c>
      <c r="B4" s="4">
        <v>655</v>
      </c>
      <c r="C4" s="4" t="s">
        <v>14</v>
      </c>
      <c r="D4" s="4" t="s">
        <v>13</v>
      </c>
      <c r="E4" s="4">
        <v>6</v>
      </c>
      <c r="F4" s="4">
        <v>4</v>
      </c>
      <c r="G4" s="4">
        <v>0</v>
      </c>
      <c r="H4" s="4">
        <v>0</v>
      </c>
      <c r="I4" s="4">
        <v>6</v>
      </c>
      <c r="J4" s="4">
        <v>10</v>
      </c>
      <c r="K4" s="4">
        <f t="shared" si="0"/>
        <v>26</v>
      </c>
    </row>
    <row r="5" spans="1:11" x14ac:dyDescent="0.25">
      <c r="A5" t="s">
        <v>30</v>
      </c>
      <c r="B5">
        <v>292</v>
      </c>
      <c r="C5" t="s">
        <v>87</v>
      </c>
      <c r="D5" t="s">
        <v>86</v>
      </c>
      <c r="G5">
        <v>0</v>
      </c>
      <c r="H5">
        <v>3</v>
      </c>
      <c r="J5">
        <v>16</v>
      </c>
      <c r="K5">
        <f t="shared" si="0"/>
        <v>19</v>
      </c>
    </row>
    <row r="6" spans="1:11" x14ac:dyDescent="0.25">
      <c r="A6" t="s">
        <v>30</v>
      </c>
      <c r="B6">
        <v>186</v>
      </c>
      <c r="C6" t="s">
        <v>76</v>
      </c>
      <c r="D6" t="s">
        <v>77</v>
      </c>
      <c r="G6">
        <v>14</v>
      </c>
      <c r="K6">
        <f t="shared" si="0"/>
        <v>14</v>
      </c>
    </row>
    <row r="7" spans="1:11" x14ac:dyDescent="0.25">
      <c r="A7" t="s">
        <v>30</v>
      </c>
      <c r="B7">
        <v>235</v>
      </c>
      <c r="C7" t="s">
        <v>35</v>
      </c>
      <c r="D7" t="s">
        <v>36</v>
      </c>
      <c r="F7">
        <v>6</v>
      </c>
      <c r="G7">
        <v>8</v>
      </c>
      <c r="K7">
        <f t="shared" si="0"/>
        <v>14</v>
      </c>
    </row>
    <row r="8" spans="1:11" x14ac:dyDescent="0.25">
      <c r="A8" t="s">
        <v>30</v>
      </c>
      <c r="B8">
        <v>389</v>
      </c>
      <c r="C8" t="s">
        <v>282</v>
      </c>
      <c r="D8" t="s">
        <v>580</v>
      </c>
      <c r="J8">
        <v>10</v>
      </c>
      <c r="K8">
        <v>12</v>
      </c>
    </row>
    <row r="9" spans="1:11" x14ac:dyDescent="0.25">
      <c r="A9" t="s">
        <v>30</v>
      </c>
      <c r="B9">
        <v>671</v>
      </c>
      <c r="C9" t="s">
        <v>16</v>
      </c>
      <c r="D9" t="s">
        <v>15</v>
      </c>
      <c r="E9">
        <v>5</v>
      </c>
      <c r="F9">
        <v>3</v>
      </c>
      <c r="H9">
        <v>0</v>
      </c>
      <c r="I9">
        <v>3</v>
      </c>
      <c r="K9">
        <f t="shared" ref="K9:K27" si="1">SUM(E9:J9)</f>
        <v>11</v>
      </c>
    </row>
    <row r="10" spans="1:11" x14ac:dyDescent="0.25">
      <c r="A10" t="s">
        <v>30</v>
      </c>
      <c r="B10">
        <v>238</v>
      </c>
      <c r="C10" t="s">
        <v>51</v>
      </c>
      <c r="D10" t="s">
        <v>52</v>
      </c>
      <c r="F10">
        <v>8</v>
      </c>
      <c r="J10">
        <v>0</v>
      </c>
      <c r="K10">
        <f t="shared" si="1"/>
        <v>8</v>
      </c>
    </row>
    <row r="11" spans="1:11" x14ac:dyDescent="0.25">
      <c r="A11" t="s">
        <v>30</v>
      </c>
      <c r="B11">
        <v>839</v>
      </c>
      <c r="C11" t="s">
        <v>60</v>
      </c>
      <c r="D11" t="s">
        <v>59</v>
      </c>
      <c r="F11">
        <v>0</v>
      </c>
      <c r="J11">
        <v>8</v>
      </c>
      <c r="K11">
        <f t="shared" si="1"/>
        <v>8</v>
      </c>
    </row>
    <row r="12" spans="1:11" x14ac:dyDescent="0.25">
      <c r="A12" t="s">
        <v>30</v>
      </c>
      <c r="B12">
        <v>227</v>
      </c>
      <c r="C12" t="s">
        <v>53</v>
      </c>
      <c r="D12" t="s">
        <v>54</v>
      </c>
      <c r="F12">
        <v>7</v>
      </c>
      <c r="J12">
        <v>0</v>
      </c>
      <c r="K12">
        <f t="shared" si="1"/>
        <v>7</v>
      </c>
    </row>
    <row r="13" spans="1:11" x14ac:dyDescent="0.25">
      <c r="A13" t="s">
        <v>30</v>
      </c>
      <c r="B13">
        <v>239</v>
      </c>
      <c r="C13" t="s">
        <v>33</v>
      </c>
      <c r="D13" t="s">
        <v>34</v>
      </c>
      <c r="F13">
        <v>7</v>
      </c>
      <c r="K13">
        <f t="shared" si="1"/>
        <v>7</v>
      </c>
    </row>
    <row r="14" spans="1:11" x14ac:dyDescent="0.25">
      <c r="A14" t="s">
        <v>30</v>
      </c>
      <c r="B14">
        <v>259</v>
      </c>
      <c r="C14" t="s">
        <v>56</v>
      </c>
      <c r="D14" t="s">
        <v>55</v>
      </c>
      <c r="F14">
        <v>6</v>
      </c>
      <c r="G14">
        <v>0</v>
      </c>
      <c r="J14">
        <v>0</v>
      </c>
      <c r="K14">
        <f t="shared" si="1"/>
        <v>6</v>
      </c>
    </row>
    <row r="15" spans="1:11" x14ac:dyDescent="0.25">
      <c r="A15" t="s">
        <v>30</v>
      </c>
      <c r="B15">
        <v>665</v>
      </c>
      <c r="C15" t="s">
        <v>16</v>
      </c>
      <c r="D15" t="s">
        <v>63</v>
      </c>
      <c r="F15">
        <v>0</v>
      </c>
      <c r="G15">
        <v>6</v>
      </c>
      <c r="K15">
        <f t="shared" si="1"/>
        <v>6</v>
      </c>
    </row>
    <row r="16" spans="1:11" x14ac:dyDescent="0.25">
      <c r="A16" t="s">
        <v>30</v>
      </c>
      <c r="B16">
        <v>202</v>
      </c>
      <c r="C16" t="s">
        <v>17</v>
      </c>
      <c r="D16" t="s">
        <v>18</v>
      </c>
      <c r="E16">
        <v>4</v>
      </c>
      <c r="F16">
        <v>0</v>
      </c>
      <c r="G16">
        <v>0</v>
      </c>
      <c r="H16">
        <v>0</v>
      </c>
      <c r="K16">
        <f t="shared" si="1"/>
        <v>4</v>
      </c>
    </row>
    <row r="17" spans="1:11" x14ac:dyDescent="0.25">
      <c r="A17" t="s">
        <v>30</v>
      </c>
      <c r="B17">
        <v>670</v>
      </c>
      <c r="C17" t="s">
        <v>26</v>
      </c>
      <c r="D17" t="s">
        <v>25</v>
      </c>
      <c r="E17">
        <v>0</v>
      </c>
      <c r="F17">
        <v>0</v>
      </c>
      <c r="G17">
        <v>0</v>
      </c>
      <c r="H17">
        <v>4</v>
      </c>
      <c r="K17">
        <f t="shared" si="1"/>
        <v>4</v>
      </c>
    </row>
    <row r="18" spans="1:11" x14ac:dyDescent="0.25">
      <c r="A18" t="s">
        <v>30</v>
      </c>
      <c r="B18">
        <v>236</v>
      </c>
      <c r="C18" t="s">
        <v>64</v>
      </c>
      <c r="D18" t="s">
        <v>65</v>
      </c>
      <c r="F18">
        <v>0</v>
      </c>
      <c r="G18">
        <v>0</v>
      </c>
      <c r="H18">
        <v>0</v>
      </c>
      <c r="J18">
        <v>0</v>
      </c>
      <c r="K18">
        <f t="shared" si="1"/>
        <v>0</v>
      </c>
    </row>
    <row r="19" spans="1:11" x14ac:dyDescent="0.25">
      <c r="A19" t="s">
        <v>30</v>
      </c>
      <c r="B19">
        <v>237</v>
      </c>
      <c r="C19" t="s">
        <v>45</v>
      </c>
      <c r="D19" t="s">
        <v>46</v>
      </c>
      <c r="F19">
        <v>0</v>
      </c>
      <c r="J19">
        <v>0</v>
      </c>
      <c r="K19">
        <f t="shared" si="1"/>
        <v>0</v>
      </c>
    </row>
    <row r="20" spans="1:11" x14ac:dyDescent="0.25">
      <c r="A20" t="s">
        <v>30</v>
      </c>
      <c r="B20">
        <v>261</v>
      </c>
      <c r="C20" t="s">
        <v>43</v>
      </c>
      <c r="D20" t="s">
        <v>44</v>
      </c>
      <c r="F20">
        <v>0</v>
      </c>
      <c r="K20">
        <f t="shared" si="1"/>
        <v>0</v>
      </c>
    </row>
    <row r="21" spans="1:11" x14ac:dyDescent="0.25">
      <c r="A21" t="s">
        <v>30</v>
      </c>
      <c r="B21">
        <v>267</v>
      </c>
      <c r="C21" t="s">
        <v>58</v>
      </c>
      <c r="D21" t="s">
        <v>57</v>
      </c>
      <c r="F21">
        <v>0</v>
      </c>
      <c r="G21">
        <v>0</v>
      </c>
      <c r="K21">
        <f t="shared" si="1"/>
        <v>0</v>
      </c>
    </row>
    <row r="22" spans="1:11" x14ac:dyDescent="0.25">
      <c r="A22" t="s">
        <v>30</v>
      </c>
      <c r="B22">
        <v>271</v>
      </c>
      <c r="C22" t="s">
        <v>81</v>
      </c>
      <c r="D22" t="s">
        <v>80</v>
      </c>
      <c r="G22">
        <v>0</v>
      </c>
      <c r="K22">
        <f t="shared" si="1"/>
        <v>0</v>
      </c>
    </row>
    <row r="23" spans="1:11" x14ac:dyDescent="0.25">
      <c r="A23" t="s">
        <v>30</v>
      </c>
      <c r="B23">
        <v>272</v>
      </c>
      <c r="C23" t="s">
        <v>83</v>
      </c>
      <c r="D23" t="s">
        <v>82</v>
      </c>
      <c r="F23">
        <v>0</v>
      </c>
      <c r="K23">
        <f t="shared" si="1"/>
        <v>0</v>
      </c>
    </row>
    <row r="24" spans="1:11" x14ac:dyDescent="0.25">
      <c r="A24" t="s">
        <v>30</v>
      </c>
      <c r="B24">
        <v>274</v>
      </c>
      <c r="C24" t="s">
        <v>69</v>
      </c>
      <c r="D24" t="s">
        <v>68</v>
      </c>
      <c r="F24">
        <v>0</v>
      </c>
      <c r="G24">
        <v>0</v>
      </c>
      <c r="K24">
        <f t="shared" si="1"/>
        <v>0</v>
      </c>
    </row>
    <row r="25" spans="1:11" x14ac:dyDescent="0.25">
      <c r="A25" t="s">
        <v>30</v>
      </c>
      <c r="B25">
        <v>687</v>
      </c>
      <c r="C25" t="s">
        <v>50</v>
      </c>
      <c r="D25" t="s">
        <v>49</v>
      </c>
      <c r="F25">
        <v>0</v>
      </c>
      <c r="K25">
        <f t="shared" si="1"/>
        <v>0</v>
      </c>
    </row>
    <row r="26" spans="1:11" x14ac:dyDescent="0.25">
      <c r="A26" t="s">
        <v>30</v>
      </c>
      <c r="B26">
        <v>689</v>
      </c>
      <c r="C26" t="s">
        <v>28</v>
      </c>
      <c r="D26" t="s">
        <v>27</v>
      </c>
      <c r="E26">
        <v>0</v>
      </c>
      <c r="G26">
        <v>0</v>
      </c>
      <c r="K26">
        <f t="shared" si="1"/>
        <v>0</v>
      </c>
    </row>
    <row r="27" spans="1:11" x14ac:dyDescent="0.25">
      <c r="A27" t="s">
        <v>30</v>
      </c>
      <c r="B27">
        <v>936</v>
      </c>
      <c r="C27" t="s">
        <v>73</v>
      </c>
      <c r="D27" t="s">
        <v>72</v>
      </c>
      <c r="F27">
        <v>0</v>
      </c>
      <c r="J27">
        <v>0</v>
      </c>
      <c r="K27">
        <f t="shared" si="1"/>
        <v>0</v>
      </c>
    </row>
    <row r="28" spans="1:11" x14ac:dyDescent="0.25">
      <c r="A28" t="s">
        <v>30</v>
      </c>
      <c r="B28">
        <v>364</v>
      </c>
      <c r="C28" t="s">
        <v>20</v>
      </c>
      <c r="D28" t="s">
        <v>479</v>
      </c>
      <c r="I28">
        <v>8</v>
      </c>
      <c r="J28">
        <v>0</v>
      </c>
      <c r="K28">
        <v>8</v>
      </c>
    </row>
    <row r="29" spans="1:11" x14ac:dyDescent="0.25">
      <c r="A29" t="s">
        <v>93</v>
      </c>
      <c r="B29">
        <v>351</v>
      </c>
      <c r="C29" t="s">
        <v>483</v>
      </c>
      <c r="D29" t="s">
        <v>506</v>
      </c>
      <c r="I29">
        <v>0</v>
      </c>
      <c r="J29">
        <v>14</v>
      </c>
      <c r="K29">
        <v>14</v>
      </c>
    </row>
    <row r="30" spans="1:11" x14ac:dyDescent="0.25">
      <c r="A30" t="s">
        <v>93</v>
      </c>
      <c r="B30">
        <v>394</v>
      </c>
      <c r="C30" t="s">
        <v>592</v>
      </c>
      <c r="D30" t="s">
        <v>593</v>
      </c>
      <c r="J30">
        <v>12</v>
      </c>
      <c r="K30">
        <v>12</v>
      </c>
    </row>
    <row r="31" spans="1:11" x14ac:dyDescent="0.25">
      <c r="A31" t="s">
        <v>93</v>
      </c>
      <c r="B31">
        <v>379</v>
      </c>
      <c r="C31" t="s">
        <v>581</v>
      </c>
      <c r="D31" t="s">
        <v>582</v>
      </c>
      <c r="J31">
        <v>6</v>
      </c>
      <c r="K31">
        <v>6</v>
      </c>
    </row>
    <row r="32" spans="1:11" x14ac:dyDescent="0.25">
      <c r="A32" t="s">
        <v>93</v>
      </c>
      <c r="B32">
        <v>695</v>
      </c>
      <c r="C32" t="s">
        <v>71</v>
      </c>
      <c r="D32" t="s">
        <v>70</v>
      </c>
      <c r="F32">
        <v>0</v>
      </c>
      <c r="K32">
        <f>SUM(E32:J32)</f>
        <v>0</v>
      </c>
    </row>
    <row r="33" spans="1:11" x14ac:dyDescent="0.25">
      <c r="A33" t="s">
        <v>93</v>
      </c>
      <c r="B33">
        <v>398</v>
      </c>
      <c r="C33" t="s">
        <v>34</v>
      </c>
      <c r="D33" t="s">
        <v>583</v>
      </c>
      <c r="J33">
        <v>0</v>
      </c>
      <c r="K33">
        <v>0</v>
      </c>
    </row>
    <row r="34" spans="1:11" x14ac:dyDescent="0.25">
      <c r="A34" t="s">
        <v>93</v>
      </c>
      <c r="B34">
        <v>348</v>
      </c>
      <c r="C34" t="s">
        <v>584</v>
      </c>
      <c r="D34" t="s">
        <v>585</v>
      </c>
      <c r="J34">
        <v>0</v>
      </c>
      <c r="K34">
        <v>0</v>
      </c>
    </row>
    <row r="35" spans="1:11" x14ac:dyDescent="0.25">
      <c r="A35" t="s">
        <v>93</v>
      </c>
      <c r="B35">
        <v>378</v>
      </c>
      <c r="C35" t="s">
        <v>586</v>
      </c>
      <c r="D35" t="s">
        <v>587</v>
      </c>
      <c r="J35">
        <v>0</v>
      </c>
      <c r="K35">
        <v>0</v>
      </c>
    </row>
    <row r="36" spans="1:11" x14ac:dyDescent="0.25">
      <c r="A36" t="s">
        <v>93</v>
      </c>
      <c r="B36">
        <v>380</v>
      </c>
      <c r="C36" t="s">
        <v>588</v>
      </c>
      <c r="D36" t="s">
        <v>589</v>
      </c>
      <c r="J36">
        <v>0</v>
      </c>
      <c r="K36">
        <v>0</v>
      </c>
    </row>
    <row r="37" spans="1:11" x14ac:dyDescent="0.25">
      <c r="A37" t="s">
        <v>93</v>
      </c>
      <c r="B37">
        <v>399</v>
      </c>
      <c r="C37" t="s">
        <v>48</v>
      </c>
      <c r="D37" t="s">
        <v>590</v>
      </c>
      <c r="J37">
        <v>0</v>
      </c>
      <c r="K37">
        <v>0</v>
      </c>
    </row>
    <row r="38" spans="1:11" x14ac:dyDescent="0.25">
      <c r="A38" t="s">
        <v>93</v>
      </c>
      <c r="B38">
        <v>381</v>
      </c>
      <c r="C38" t="s">
        <v>594</v>
      </c>
      <c r="D38" t="s">
        <v>595</v>
      </c>
      <c r="J38">
        <v>0</v>
      </c>
      <c r="K38">
        <v>0</v>
      </c>
    </row>
    <row r="39" spans="1:11" x14ac:dyDescent="0.25">
      <c r="A39" t="s">
        <v>93</v>
      </c>
      <c r="B39">
        <v>388</v>
      </c>
      <c r="C39" t="s">
        <v>596</v>
      </c>
      <c r="D39" t="s">
        <v>597</v>
      </c>
      <c r="J39">
        <v>0</v>
      </c>
      <c r="K39">
        <v>0</v>
      </c>
    </row>
    <row r="40" spans="1:11" x14ac:dyDescent="0.25">
      <c r="A40" t="s">
        <v>93</v>
      </c>
      <c r="B40">
        <v>407</v>
      </c>
      <c r="C40" t="s">
        <v>598</v>
      </c>
      <c r="D40" t="s">
        <v>599</v>
      </c>
      <c r="K40">
        <v>0</v>
      </c>
    </row>
    <row r="41" spans="1:11" x14ac:dyDescent="0.25">
      <c r="B41">
        <v>309</v>
      </c>
      <c r="C41" t="s">
        <v>75</v>
      </c>
      <c r="D41" t="s">
        <v>74</v>
      </c>
      <c r="G41">
        <v>16</v>
      </c>
      <c r="J41">
        <v>16</v>
      </c>
      <c r="K41">
        <f t="shared" ref="K41:K56" si="2">SUM(E41:J41)</f>
        <v>32</v>
      </c>
    </row>
    <row r="42" spans="1:11" x14ac:dyDescent="0.25">
      <c r="B42">
        <v>249</v>
      </c>
      <c r="C42" t="s">
        <v>37</v>
      </c>
      <c r="D42" t="s">
        <v>38</v>
      </c>
      <c r="F42">
        <v>5</v>
      </c>
      <c r="J42">
        <v>8</v>
      </c>
      <c r="K42">
        <f t="shared" si="2"/>
        <v>13</v>
      </c>
    </row>
    <row r="43" spans="1:11" x14ac:dyDescent="0.25">
      <c r="B43">
        <v>315</v>
      </c>
      <c r="C43" t="s">
        <v>79</v>
      </c>
      <c r="D43" t="s">
        <v>78</v>
      </c>
      <c r="G43">
        <v>10</v>
      </c>
      <c r="K43">
        <f t="shared" si="2"/>
        <v>10</v>
      </c>
    </row>
    <row r="44" spans="1:11" x14ac:dyDescent="0.25">
      <c r="B44">
        <v>229</v>
      </c>
      <c r="C44" t="s">
        <v>31</v>
      </c>
      <c r="D44" t="s">
        <v>32</v>
      </c>
      <c r="F44">
        <v>8</v>
      </c>
      <c r="K44">
        <f t="shared" si="2"/>
        <v>8</v>
      </c>
    </row>
    <row r="45" spans="1:11" x14ac:dyDescent="0.25">
      <c r="B45">
        <v>222</v>
      </c>
      <c r="C45" t="s">
        <v>19</v>
      </c>
      <c r="D45" t="s">
        <v>20</v>
      </c>
      <c r="E45">
        <v>3</v>
      </c>
      <c r="K45">
        <f t="shared" si="2"/>
        <v>3</v>
      </c>
    </row>
    <row r="46" spans="1:11" x14ac:dyDescent="0.25">
      <c r="B46">
        <v>275</v>
      </c>
      <c r="C46" t="s">
        <v>40</v>
      </c>
      <c r="D46" t="s">
        <v>39</v>
      </c>
      <c r="F46">
        <v>3</v>
      </c>
      <c r="K46">
        <f t="shared" si="2"/>
        <v>3</v>
      </c>
    </row>
    <row r="47" spans="1:11" x14ac:dyDescent="0.25">
      <c r="B47">
        <v>216</v>
      </c>
      <c r="C47" t="s">
        <v>21</v>
      </c>
      <c r="D47" t="s">
        <v>22</v>
      </c>
      <c r="E47">
        <v>0</v>
      </c>
      <c r="F47">
        <v>0</v>
      </c>
      <c r="K47">
        <f t="shared" si="2"/>
        <v>0</v>
      </c>
    </row>
    <row r="48" spans="1:11" x14ac:dyDescent="0.25">
      <c r="B48">
        <v>217</v>
      </c>
      <c r="C48" t="s">
        <v>23</v>
      </c>
      <c r="D48" t="s">
        <v>24</v>
      </c>
      <c r="E48">
        <v>0</v>
      </c>
      <c r="F48">
        <v>0</v>
      </c>
      <c r="K48">
        <f t="shared" si="2"/>
        <v>0</v>
      </c>
    </row>
    <row r="49" spans="2:11" x14ac:dyDescent="0.25">
      <c r="B49">
        <v>225</v>
      </c>
      <c r="C49" t="s">
        <v>41</v>
      </c>
      <c r="D49" t="s">
        <v>42</v>
      </c>
      <c r="F49">
        <v>0</v>
      </c>
      <c r="K49">
        <f t="shared" si="2"/>
        <v>0</v>
      </c>
    </row>
    <row r="50" spans="2:11" x14ac:dyDescent="0.25">
      <c r="B50">
        <v>245</v>
      </c>
      <c r="C50" t="s">
        <v>47</v>
      </c>
      <c r="D50" t="s">
        <v>48</v>
      </c>
      <c r="F50">
        <v>0</v>
      </c>
      <c r="K50">
        <f t="shared" si="2"/>
        <v>0</v>
      </c>
    </row>
    <row r="51" spans="2:11" x14ac:dyDescent="0.25">
      <c r="B51">
        <v>263</v>
      </c>
      <c r="C51" t="s">
        <v>66</v>
      </c>
      <c r="D51" t="s">
        <v>67</v>
      </c>
      <c r="F51">
        <v>0</v>
      </c>
      <c r="K51">
        <f t="shared" si="2"/>
        <v>0</v>
      </c>
    </row>
    <row r="52" spans="2:11" x14ac:dyDescent="0.25">
      <c r="B52">
        <v>270</v>
      </c>
      <c r="C52" t="s">
        <v>62</v>
      </c>
      <c r="D52" t="s">
        <v>61</v>
      </c>
      <c r="F52">
        <v>0</v>
      </c>
      <c r="J52">
        <v>0</v>
      </c>
      <c r="K52">
        <f t="shared" si="2"/>
        <v>0</v>
      </c>
    </row>
    <row r="53" spans="2:11" x14ac:dyDescent="0.25">
      <c r="B53">
        <v>287</v>
      </c>
      <c r="C53" t="s">
        <v>85</v>
      </c>
      <c r="D53" t="s">
        <v>84</v>
      </c>
      <c r="G53">
        <v>0</v>
      </c>
      <c r="H53">
        <v>0</v>
      </c>
      <c r="K53">
        <f t="shared" si="2"/>
        <v>0</v>
      </c>
    </row>
    <row r="54" spans="2:11" x14ac:dyDescent="0.25">
      <c r="B54">
        <v>308</v>
      </c>
      <c r="C54" t="s">
        <v>89</v>
      </c>
      <c r="D54" t="s">
        <v>88</v>
      </c>
      <c r="G54">
        <v>0</v>
      </c>
      <c r="H54">
        <v>0</v>
      </c>
      <c r="J54">
        <v>0</v>
      </c>
      <c r="K54">
        <f t="shared" si="2"/>
        <v>0</v>
      </c>
    </row>
    <row r="55" spans="2:11" x14ac:dyDescent="0.25">
      <c r="B55">
        <v>310</v>
      </c>
      <c r="C55" t="s">
        <v>90</v>
      </c>
      <c r="D55" t="s">
        <v>59</v>
      </c>
      <c r="G55">
        <v>0</v>
      </c>
      <c r="K55">
        <f t="shared" si="2"/>
        <v>0</v>
      </c>
    </row>
    <row r="56" spans="2:11" x14ac:dyDescent="0.25">
      <c r="B56">
        <v>319</v>
      </c>
      <c r="C56" t="s">
        <v>92</v>
      </c>
      <c r="D56" t="s">
        <v>91</v>
      </c>
      <c r="G56">
        <v>0</v>
      </c>
      <c r="K56">
        <f t="shared" si="2"/>
        <v>0</v>
      </c>
    </row>
    <row r="57" spans="2:11" x14ac:dyDescent="0.25">
      <c r="B57">
        <v>246</v>
      </c>
      <c r="C57" t="s">
        <v>591</v>
      </c>
      <c r="D57" t="s">
        <v>162</v>
      </c>
      <c r="H57">
        <v>0</v>
      </c>
      <c r="J57">
        <v>12</v>
      </c>
    </row>
    <row r="58" spans="2:11" x14ac:dyDescent="0.25">
      <c r="B58">
        <v>264</v>
      </c>
      <c r="C58" t="s">
        <v>155</v>
      </c>
      <c r="D58" t="s">
        <v>80</v>
      </c>
      <c r="H58">
        <v>0</v>
      </c>
    </row>
    <row r="59" spans="2:11" x14ac:dyDescent="0.25">
      <c r="B59">
        <v>314</v>
      </c>
      <c r="C59" t="s">
        <v>152</v>
      </c>
      <c r="D59" t="s">
        <v>151</v>
      </c>
      <c r="H59">
        <v>7</v>
      </c>
    </row>
    <row r="60" spans="2:11" x14ac:dyDescent="0.25">
      <c r="B60">
        <v>335</v>
      </c>
      <c r="C60" t="s">
        <v>81</v>
      </c>
      <c r="D60" t="s">
        <v>154</v>
      </c>
      <c r="H60">
        <v>0</v>
      </c>
    </row>
    <row r="61" spans="2:11" x14ac:dyDescent="0.25">
      <c r="B61">
        <v>337</v>
      </c>
      <c r="C61" t="s">
        <v>156</v>
      </c>
      <c r="D61" t="s">
        <v>157</v>
      </c>
      <c r="H61">
        <v>0</v>
      </c>
    </row>
    <row r="62" spans="2:11" x14ac:dyDescent="0.25">
      <c r="B62">
        <v>338</v>
      </c>
      <c r="C62" t="s">
        <v>149</v>
      </c>
      <c r="D62" t="s">
        <v>150</v>
      </c>
      <c r="H62">
        <v>8</v>
      </c>
    </row>
    <row r="63" spans="2:11" x14ac:dyDescent="0.25">
      <c r="B63">
        <v>365</v>
      </c>
      <c r="C63" t="s">
        <v>488</v>
      </c>
      <c r="D63" t="s">
        <v>480</v>
      </c>
      <c r="I63">
        <v>5</v>
      </c>
      <c r="J63">
        <v>0</v>
      </c>
    </row>
  </sheetData>
  <sortState xmlns:xlrd2="http://schemas.microsoft.com/office/spreadsheetml/2017/richdata2" ref="A2:L63">
    <sortCondition descending="1" ref="A2:A63"/>
    <sortCondition descending="1" ref="K2:K63"/>
  </sortState>
  <printOptions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885AF-1ED8-4A8D-B995-FD311575AA47}">
  <dimension ref="A1:K26"/>
  <sheetViews>
    <sheetView workbookViewId="0">
      <selection activeCell="B39" sqref="B39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6.42578125" bestFit="1" customWidth="1"/>
    <col min="4" max="4" width="18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655</v>
      </c>
      <c r="C2" s="2" t="s">
        <v>14</v>
      </c>
      <c r="D2" s="2" t="s">
        <v>13</v>
      </c>
      <c r="E2" s="2">
        <v>8</v>
      </c>
      <c r="F2" s="2">
        <v>8</v>
      </c>
      <c r="G2" s="2">
        <v>12</v>
      </c>
      <c r="H2" s="2">
        <v>6</v>
      </c>
      <c r="I2" s="2">
        <v>8</v>
      </c>
      <c r="J2" s="2">
        <v>16</v>
      </c>
      <c r="K2" s="2">
        <f t="shared" ref="K2:K7" si="0">SUM(E2:J2)</f>
        <v>58</v>
      </c>
    </row>
    <row r="3" spans="1:11" x14ac:dyDescent="0.25">
      <c r="A3" s="3" t="s">
        <v>30</v>
      </c>
      <c r="B3" s="3">
        <v>691</v>
      </c>
      <c r="C3" s="3" t="s">
        <v>187</v>
      </c>
      <c r="D3" s="3" t="s">
        <v>10</v>
      </c>
      <c r="E3" s="3">
        <v>7</v>
      </c>
      <c r="F3" s="3">
        <v>6</v>
      </c>
      <c r="G3" s="3">
        <v>0</v>
      </c>
      <c r="H3" s="3">
        <v>0</v>
      </c>
      <c r="I3" s="3">
        <v>6</v>
      </c>
      <c r="J3" s="3">
        <v>6</v>
      </c>
      <c r="K3" s="3">
        <f t="shared" si="0"/>
        <v>25</v>
      </c>
    </row>
    <row r="4" spans="1:11" x14ac:dyDescent="0.25">
      <c r="A4" s="4" t="s">
        <v>30</v>
      </c>
      <c r="B4" s="4">
        <v>670</v>
      </c>
      <c r="C4" s="4" t="s">
        <v>26</v>
      </c>
      <c r="D4" s="4" t="s">
        <v>389</v>
      </c>
      <c r="E4" s="4"/>
      <c r="F4" s="4"/>
      <c r="G4" s="4">
        <v>8</v>
      </c>
      <c r="H4" s="4">
        <v>8</v>
      </c>
      <c r="I4" s="4">
        <v>5</v>
      </c>
      <c r="J4" s="4"/>
      <c r="K4" s="4">
        <f t="shared" si="0"/>
        <v>21</v>
      </c>
    </row>
    <row r="5" spans="1:11" x14ac:dyDescent="0.25">
      <c r="A5" t="s">
        <v>30</v>
      </c>
      <c r="B5">
        <v>259</v>
      </c>
      <c r="C5" t="s">
        <v>55</v>
      </c>
      <c r="D5" t="s">
        <v>392</v>
      </c>
      <c r="G5">
        <v>16</v>
      </c>
      <c r="K5">
        <f t="shared" si="0"/>
        <v>16</v>
      </c>
    </row>
    <row r="6" spans="1:11" x14ac:dyDescent="0.25">
      <c r="A6" t="s">
        <v>30</v>
      </c>
      <c r="B6">
        <v>292</v>
      </c>
      <c r="C6" t="s">
        <v>87</v>
      </c>
      <c r="D6" t="s">
        <v>390</v>
      </c>
      <c r="G6">
        <v>10</v>
      </c>
      <c r="H6">
        <v>5</v>
      </c>
      <c r="K6">
        <f t="shared" si="0"/>
        <v>15</v>
      </c>
    </row>
    <row r="7" spans="1:11" x14ac:dyDescent="0.25">
      <c r="A7" t="s">
        <v>30</v>
      </c>
      <c r="B7">
        <v>671</v>
      </c>
      <c r="C7" t="s">
        <v>16</v>
      </c>
      <c r="D7" t="s">
        <v>449</v>
      </c>
      <c r="H7">
        <v>4</v>
      </c>
      <c r="I7">
        <v>7</v>
      </c>
      <c r="K7">
        <f t="shared" si="0"/>
        <v>11</v>
      </c>
    </row>
    <row r="8" spans="1:11" x14ac:dyDescent="0.25">
      <c r="A8" t="s">
        <v>30</v>
      </c>
      <c r="B8">
        <v>270</v>
      </c>
      <c r="C8" t="s">
        <v>62</v>
      </c>
      <c r="D8" t="s">
        <v>61</v>
      </c>
      <c r="J8">
        <v>8</v>
      </c>
      <c r="K8">
        <v>8</v>
      </c>
    </row>
    <row r="9" spans="1:11" x14ac:dyDescent="0.25">
      <c r="A9" t="s">
        <v>30</v>
      </c>
      <c r="B9">
        <v>186</v>
      </c>
      <c r="C9" t="s">
        <v>77</v>
      </c>
      <c r="D9" t="s">
        <v>76</v>
      </c>
      <c r="G9">
        <v>6</v>
      </c>
      <c r="K9">
        <f t="shared" ref="K9:K18" si="1">SUM(E9:J9)</f>
        <v>6</v>
      </c>
    </row>
    <row r="10" spans="1:11" x14ac:dyDescent="0.25">
      <c r="A10" t="s">
        <v>30</v>
      </c>
      <c r="B10">
        <v>239</v>
      </c>
      <c r="C10" t="s">
        <v>34</v>
      </c>
      <c r="D10" t="s">
        <v>33</v>
      </c>
      <c r="F10">
        <v>5</v>
      </c>
      <c r="K10">
        <f t="shared" si="1"/>
        <v>5</v>
      </c>
    </row>
    <row r="11" spans="1:11" x14ac:dyDescent="0.25">
      <c r="A11" t="s">
        <v>30</v>
      </c>
      <c r="B11">
        <v>238</v>
      </c>
      <c r="C11" t="s">
        <v>52</v>
      </c>
      <c r="D11" t="s">
        <v>51</v>
      </c>
      <c r="F11">
        <v>4</v>
      </c>
      <c r="J11">
        <v>0</v>
      </c>
      <c r="K11">
        <f t="shared" si="1"/>
        <v>4</v>
      </c>
    </row>
    <row r="12" spans="1:11" x14ac:dyDescent="0.25">
      <c r="A12" t="s">
        <v>30</v>
      </c>
      <c r="B12">
        <v>237</v>
      </c>
      <c r="C12" t="s">
        <v>46</v>
      </c>
      <c r="D12" t="s">
        <v>45</v>
      </c>
      <c r="F12">
        <v>3</v>
      </c>
      <c r="J12">
        <v>0</v>
      </c>
      <c r="K12">
        <f t="shared" si="1"/>
        <v>3</v>
      </c>
    </row>
    <row r="13" spans="1:11" x14ac:dyDescent="0.25">
      <c r="A13" t="s">
        <v>30</v>
      </c>
      <c r="B13">
        <v>260</v>
      </c>
      <c r="C13" t="s">
        <v>372</v>
      </c>
      <c r="D13" t="s">
        <v>43</v>
      </c>
      <c r="H13">
        <v>3</v>
      </c>
      <c r="K13">
        <f t="shared" si="1"/>
        <v>3</v>
      </c>
    </row>
    <row r="14" spans="1:11" x14ac:dyDescent="0.25">
      <c r="A14" t="s">
        <v>30</v>
      </c>
      <c r="B14">
        <v>936</v>
      </c>
      <c r="C14" t="s">
        <v>73</v>
      </c>
      <c r="D14" t="s">
        <v>72</v>
      </c>
      <c r="F14">
        <v>0</v>
      </c>
      <c r="K14">
        <f t="shared" si="1"/>
        <v>0</v>
      </c>
    </row>
    <row r="15" spans="1:11" x14ac:dyDescent="0.25">
      <c r="A15" t="s">
        <v>30</v>
      </c>
      <c r="B15">
        <v>267</v>
      </c>
      <c r="C15" t="s">
        <v>58</v>
      </c>
      <c r="D15" t="s">
        <v>374</v>
      </c>
      <c r="G15">
        <v>0</v>
      </c>
      <c r="K15">
        <f t="shared" si="1"/>
        <v>0</v>
      </c>
    </row>
    <row r="16" spans="1:11" x14ac:dyDescent="0.25">
      <c r="A16" t="s">
        <v>30</v>
      </c>
      <c r="B16">
        <v>236</v>
      </c>
      <c r="C16" t="s">
        <v>65</v>
      </c>
      <c r="D16" t="s">
        <v>64</v>
      </c>
      <c r="G16">
        <v>0</v>
      </c>
      <c r="H16">
        <v>0</v>
      </c>
      <c r="K16">
        <f t="shared" si="1"/>
        <v>0</v>
      </c>
    </row>
    <row r="17" spans="1:11" x14ac:dyDescent="0.25">
      <c r="A17" t="s">
        <v>30</v>
      </c>
      <c r="B17">
        <v>231</v>
      </c>
      <c r="C17" t="s">
        <v>305</v>
      </c>
      <c r="D17" t="s">
        <v>306</v>
      </c>
      <c r="H17">
        <v>0</v>
      </c>
      <c r="K17">
        <f t="shared" si="1"/>
        <v>0</v>
      </c>
    </row>
    <row r="18" spans="1:11" x14ac:dyDescent="0.25">
      <c r="A18" t="s">
        <v>30</v>
      </c>
      <c r="B18">
        <v>334</v>
      </c>
      <c r="C18" t="s">
        <v>44</v>
      </c>
      <c r="D18" t="s">
        <v>450</v>
      </c>
      <c r="H18">
        <v>0</v>
      </c>
      <c r="K18">
        <f t="shared" si="1"/>
        <v>0</v>
      </c>
    </row>
    <row r="19" spans="1:11" x14ac:dyDescent="0.25">
      <c r="A19" t="s">
        <v>93</v>
      </c>
      <c r="B19">
        <v>408</v>
      </c>
      <c r="C19" t="s">
        <v>600</v>
      </c>
      <c r="D19" t="s">
        <v>601</v>
      </c>
      <c r="J19">
        <v>14</v>
      </c>
      <c r="K19">
        <v>14</v>
      </c>
    </row>
    <row r="20" spans="1:11" x14ac:dyDescent="0.25">
      <c r="A20" t="s">
        <v>93</v>
      </c>
      <c r="B20">
        <v>227</v>
      </c>
      <c r="C20" t="s">
        <v>54</v>
      </c>
      <c r="D20" t="s">
        <v>53</v>
      </c>
      <c r="F20">
        <v>7</v>
      </c>
      <c r="J20">
        <v>12</v>
      </c>
      <c r="K20">
        <v>12</v>
      </c>
    </row>
    <row r="21" spans="1:11" x14ac:dyDescent="0.25">
      <c r="A21" t="s">
        <v>93</v>
      </c>
      <c r="B21">
        <v>379</v>
      </c>
      <c r="C21" t="s">
        <v>602</v>
      </c>
      <c r="D21" t="s">
        <v>582</v>
      </c>
      <c r="J21">
        <v>10</v>
      </c>
      <c r="K21">
        <v>10</v>
      </c>
    </row>
    <row r="22" spans="1:11" x14ac:dyDescent="0.25">
      <c r="A22" t="s">
        <v>93</v>
      </c>
      <c r="B22">
        <v>398</v>
      </c>
      <c r="C22" t="s">
        <v>34</v>
      </c>
      <c r="D22" t="s">
        <v>603</v>
      </c>
      <c r="J22">
        <v>0</v>
      </c>
      <c r="K22">
        <v>0</v>
      </c>
    </row>
    <row r="23" spans="1:11" x14ac:dyDescent="0.25">
      <c r="A23" t="s">
        <v>93</v>
      </c>
      <c r="B23">
        <v>216</v>
      </c>
      <c r="C23" t="s">
        <v>22</v>
      </c>
      <c r="D23" t="s">
        <v>21</v>
      </c>
      <c r="E23">
        <v>6</v>
      </c>
    </row>
    <row r="24" spans="1:11" x14ac:dyDescent="0.25">
      <c r="A24" t="s">
        <v>93</v>
      </c>
      <c r="B24">
        <v>217</v>
      </c>
      <c r="C24" t="s">
        <v>188</v>
      </c>
      <c r="D24" t="s">
        <v>189</v>
      </c>
      <c r="E24">
        <v>5</v>
      </c>
    </row>
    <row r="25" spans="1:11" x14ac:dyDescent="0.25">
      <c r="A25" t="s">
        <v>93</v>
      </c>
      <c r="B25">
        <v>323</v>
      </c>
      <c r="C25" t="s">
        <v>388</v>
      </c>
      <c r="D25" t="s">
        <v>391</v>
      </c>
      <c r="G25">
        <v>14</v>
      </c>
    </row>
    <row r="26" spans="1:11" x14ac:dyDescent="0.25">
      <c r="A26" t="s">
        <v>93</v>
      </c>
      <c r="B26">
        <v>287</v>
      </c>
      <c r="C26" t="s">
        <v>393</v>
      </c>
      <c r="D26" t="s">
        <v>84</v>
      </c>
      <c r="G26">
        <v>0</v>
      </c>
      <c r="H26">
        <v>7</v>
      </c>
    </row>
  </sheetData>
  <sortState xmlns:xlrd2="http://schemas.microsoft.com/office/spreadsheetml/2017/richdata2" ref="A2:K26">
    <sortCondition descending="1" ref="A2:A26"/>
    <sortCondition descending="1" ref="K2:K26"/>
  </sortState>
  <printOptions gridLines="1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536D-9FFD-41DE-B1BF-B4C88B46665B}">
  <dimension ref="A1:K12"/>
  <sheetViews>
    <sheetView workbookViewId="0">
      <selection activeCell="A4" sqref="A4:K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6.42578125" bestFit="1" customWidth="1"/>
    <col min="4" max="4" width="18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655</v>
      </c>
      <c r="C2" s="2" t="s">
        <v>14</v>
      </c>
      <c r="D2" s="2" t="s">
        <v>13</v>
      </c>
      <c r="E2" s="2">
        <v>8</v>
      </c>
      <c r="F2" s="2">
        <v>7</v>
      </c>
      <c r="G2" s="2">
        <v>14</v>
      </c>
      <c r="H2" s="2">
        <v>8</v>
      </c>
      <c r="I2" s="2">
        <v>8</v>
      </c>
      <c r="J2" s="2">
        <v>16</v>
      </c>
      <c r="K2" s="2">
        <f>SUM(E2:J2)</f>
        <v>61</v>
      </c>
    </row>
    <row r="3" spans="1:11" x14ac:dyDescent="0.25">
      <c r="A3" s="3" t="s">
        <v>30</v>
      </c>
      <c r="B3" s="3">
        <v>650</v>
      </c>
      <c r="C3" s="3" t="s">
        <v>12</v>
      </c>
      <c r="D3" s="3" t="s">
        <v>326</v>
      </c>
      <c r="E3" s="3"/>
      <c r="F3" s="3"/>
      <c r="G3" s="3">
        <v>10</v>
      </c>
      <c r="H3" s="3">
        <v>7</v>
      </c>
      <c r="I3" s="3">
        <v>6</v>
      </c>
      <c r="J3" s="3">
        <v>12</v>
      </c>
      <c r="K3" s="3">
        <f>SUM(E3:J3)</f>
        <v>35</v>
      </c>
    </row>
    <row r="4" spans="1:11" x14ac:dyDescent="0.25">
      <c r="A4" s="4" t="s">
        <v>30</v>
      </c>
      <c r="B4" s="4">
        <v>670</v>
      </c>
      <c r="C4" s="4" t="s">
        <v>26</v>
      </c>
      <c r="D4" s="4" t="s">
        <v>25</v>
      </c>
      <c r="E4" s="4"/>
      <c r="F4" s="4">
        <v>8</v>
      </c>
      <c r="G4" s="4">
        <v>8</v>
      </c>
      <c r="H4" s="4">
        <v>6</v>
      </c>
      <c r="I4" s="4">
        <v>7</v>
      </c>
      <c r="J4" s="4"/>
      <c r="K4" s="4">
        <f>SUM(E4:J4)</f>
        <v>29</v>
      </c>
    </row>
    <row r="5" spans="1:11" x14ac:dyDescent="0.25">
      <c r="A5" t="s">
        <v>30</v>
      </c>
      <c r="B5">
        <v>292</v>
      </c>
      <c r="C5" t="s">
        <v>87</v>
      </c>
      <c r="D5" t="s">
        <v>86</v>
      </c>
      <c r="G5">
        <v>12</v>
      </c>
      <c r="H5">
        <v>5</v>
      </c>
      <c r="K5">
        <f>SUM(E5:J5)</f>
        <v>17</v>
      </c>
    </row>
    <row r="6" spans="1:11" x14ac:dyDescent="0.25">
      <c r="A6" t="s">
        <v>30</v>
      </c>
      <c r="B6">
        <v>334</v>
      </c>
      <c r="C6" t="s">
        <v>44</v>
      </c>
      <c r="D6" t="s">
        <v>450</v>
      </c>
      <c r="H6">
        <v>0</v>
      </c>
      <c r="J6">
        <v>10</v>
      </c>
      <c r="K6">
        <v>10</v>
      </c>
    </row>
    <row r="7" spans="1:11" x14ac:dyDescent="0.25">
      <c r="A7" t="s">
        <v>30</v>
      </c>
      <c r="B7">
        <v>231</v>
      </c>
      <c r="C7" t="s">
        <v>305</v>
      </c>
      <c r="D7" t="s">
        <v>306</v>
      </c>
      <c r="H7">
        <v>4</v>
      </c>
      <c r="K7">
        <f>SUM(E7:J7)</f>
        <v>4</v>
      </c>
    </row>
    <row r="8" spans="1:11" x14ac:dyDescent="0.25">
      <c r="A8" t="s">
        <v>30</v>
      </c>
      <c r="B8">
        <v>260</v>
      </c>
      <c r="C8" t="s">
        <v>372</v>
      </c>
      <c r="D8" t="s">
        <v>43</v>
      </c>
      <c r="H8">
        <v>3</v>
      </c>
      <c r="K8">
        <f>SUM(E8:J8)</f>
        <v>3</v>
      </c>
    </row>
    <row r="9" spans="1:11" x14ac:dyDescent="0.25">
      <c r="A9" t="s">
        <v>93</v>
      </c>
      <c r="B9">
        <v>365</v>
      </c>
      <c r="C9" t="s">
        <v>488</v>
      </c>
      <c r="D9" t="s">
        <v>480</v>
      </c>
      <c r="I9">
        <v>5</v>
      </c>
      <c r="J9">
        <v>14</v>
      </c>
      <c r="K9">
        <v>19</v>
      </c>
    </row>
    <row r="10" spans="1:11" x14ac:dyDescent="0.25">
      <c r="A10" t="s">
        <v>93</v>
      </c>
      <c r="B10">
        <v>323</v>
      </c>
      <c r="C10" t="s">
        <v>388</v>
      </c>
      <c r="D10" t="s">
        <v>391</v>
      </c>
      <c r="G10">
        <v>16</v>
      </c>
      <c r="K10">
        <f>SUM(E10:J10)</f>
        <v>16</v>
      </c>
    </row>
    <row r="11" spans="1:11" x14ac:dyDescent="0.25">
      <c r="A11" t="s">
        <v>93</v>
      </c>
      <c r="B11">
        <v>287</v>
      </c>
      <c r="C11" t="s">
        <v>393</v>
      </c>
      <c r="D11" t="s">
        <v>84</v>
      </c>
      <c r="G11">
        <v>6</v>
      </c>
      <c r="K11">
        <f>SUM(E11:J11)</f>
        <v>6</v>
      </c>
    </row>
    <row r="12" spans="1:11" x14ac:dyDescent="0.25">
      <c r="A12" t="s">
        <v>93</v>
      </c>
      <c r="B12">
        <v>311</v>
      </c>
      <c r="C12" t="s">
        <v>500</v>
      </c>
      <c r="D12" t="s">
        <v>154</v>
      </c>
      <c r="I12">
        <v>4</v>
      </c>
      <c r="K12">
        <v>4</v>
      </c>
    </row>
  </sheetData>
  <sortState xmlns:xlrd2="http://schemas.microsoft.com/office/spreadsheetml/2017/richdata2" ref="A2:K12">
    <sortCondition descending="1" ref="A2:A12"/>
    <sortCondition descending="1" ref="K2:K12"/>
  </sortState>
  <printOptions gridLines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1CD83-D611-401B-90FB-E6545375174B}">
  <dimension ref="A1:K23"/>
  <sheetViews>
    <sheetView workbookViewId="0">
      <selection activeCell="C36" sqref="C36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6.140625" bestFit="1" customWidth="1"/>
    <col min="4" max="4" width="18.285156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691</v>
      </c>
      <c r="C2" s="2" t="s">
        <v>187</v>
      </c>
      <c r="D2" s="2" t="s">
        <v>10</v>
      </c>
      <c r="E2" s="2">
        <v>7</v>
      </c>
      <c r="F2" s="2">
        <v>6</v>
      </c>
      <c r="G2" s="2">
        <v>0</v>
      </c>
      <c r="H2" s="2">
        <v>7</v>
      </c>
      <c r="I2" s="2">
        <v>6</v>
      </c>
      <c r="J2" s="2">
        <v>12</v>
      </c>
      <c r="K2" s="2">
        <f>SUM(E2:J2)</f>
        <v>38</v>
      </c>
    </row>
    <row r="3" spans="1:11" x14ac:dyDescent="0.25">
      <c r="A3" s="3" t="s">
        <v>30</v>
      </c>
      <c r="B3" s="3">
        <v>655</v>
      </c>
      <c r="C3" s="3" t="s">
        <v>16</v>
      </c>
      <c r="D3" s="3" t="s">
        <v>63</v>
      </c>
      <c r="E3" s="3">
        <v>8</v>
      </c>
      <c r="F3" s="3">
        <v>0</v>
      </c>
      <c r="G3" s="3">
        <v>10</v>
      </c>
      <c r="H3" s="3">
        <v>6</v>
      </c>
      <c r="I3" s="3">
        <v>5</v>
      </c>
      <c r="J3" s="3"/>
      <c r="K3" s="3">
        <f>SUM(E3:J3)</f>
        <v>29</v>
      </c>
    </row>
    <row r="4" spans="1:11" x14ac:dyDescent="0.25">
      <c r="A4" t="s">
        <v>30</v>
      </c>
      <c r="B4">
        <v>364</v>
      </c>
      <c r="C4" t="s">
        <v>20</v>
      </c>
      <c r="D4" t="s">
        <v>503</v>
      </c>
      <c r="I4">
        <v>7</v>
      </c>
      <c r="J4">
        <v>14</v>
      </c>
      <c r="K4">
        <v>21</v>
      </c>
    </row>
    <row r="5" spans="1:11" x14ac:dyDescent="0.25">
      <c r="A5" t="s">
        <v>30</v>
      </c>
      <c r="B5">
        <v>238</v>
      </c>
      <c r="C5" t="s">
        <v>52</v>
      </c>
      <c r="D5" t="s">
        <v>51</v>
      </c>
      <c r="F5">
        <v>7</v>
      </c>
      <c r="J5">
        <v>10</v>
      </c>
      <c r="K5">
        <f>SUM(E5:J5)</f>
        <v>17</v>
      </c>
    </row>
    <row r="6" spans="1:11" x14ac:dyDescent="0.25">
      <c r="A6" t="s">
        <v>30</v>
      </c>
      <c r="B6">
        <v>259</v>
      </c>
      <c r="C6" t="s">
        <v>55</v>
      </c>
      <c r="D6" t="s">
        <v>56</v>
      </c>
      <c r="G6">
        <v>14</v>
      </c>
      <c r="K6">
        <f>SUM(F6:J6)</f>
        <v>14</v>
      </c>
    </row>
    <row r="7" spans="1:11" x14ac:dyDescent="0.25">
      <c r="A7" t="s">
        <v>30</v>
      </c>
      <c r="B7">
        <v>239</v>
      </c>
      <c r="C7" t="s">
        <v>34</v>
      </c>
      <c r="D7" t="s">
        <v>33</v>
      </c>
      <c r="F7">
        <v>8</v>
      </c>
      <c r="K7">
        <f>SUM(E7:J7)</f>
        <v>8</v>
      </c>
    </row>
    <row r="8" spans="1:11" x14ac:dyDescent="0.25">
      <c r="A8" t="s">
        <v>30</v>
      </c>
      <c r="B8">
        <v>398</v>
      </c>
      <c r="C8" t="s">
        <v>34</v>
      </c>
      <c r="D8" t="s">
        <v>603</v>
      </c>
      <c r="J8">
        <v>8</v>
      </c>
      <c r="K8">
        <v>8</v>
      </c>
    </row>
    <row r="9" spans="1:11" x14ac:dyDescent="0.25">
      <c r="A9" t="s">
        <v>30</v>
      </c>
      <c r="B9">
        <v>267</v>
      </c>
      <c r="C9" t="s">
        <v>58</v>
      </c>
      <c r="D9" t="s">
        <v>374</v>
      </c>
      <c r="G9">
        <v>6</v>
      </c>
      <c r="K9">
        <f>SUM(F9:J9)</f>
        <v>6</v>
      </c>
    </row>
    <row r="10" spans="1:11" x14ac:dyDescent="0.25">
      <c r="A10" t="s">
        <v>30</v>
      </c>
      <c r="B10">
        <v>661</v>
      </c>
      <c r="C10" t="s">
        <v>171</v>
      </c>
      <c r="D10" t="s">
        <v>191</v>
      </c>
      <c r="E10">
        <v>5</v>
      </c>
      <c r="K10">
        <f>SUM(E10:J10)</f>
        <v>5</v>
      </c>
    </row>
    <row r="11" spans="1:11" x14ac:dyDescent="0.25">
      <c r="A11" t="s">
        <v>30</v>
      </c>
      <c r="B11">
        <v>271</v>
      </c>
      <c r="C11" t="s">
        <v>81</v>
      </c>
      <c r="D11" t="s">
        <v>80</v>
      </c>
      <c r="F11">
        <v>5</v>
      </c>
      <c r="G11">
        <v>0</v>
      </c>
      <c r="K11">
        <f>SUM(E11:J11)</f>
        <v>5</v>
      </c>
    </row>
    <row r="12" spans="1:11" x14ac:dyDescent="0.25">
      <c r="A12" t="s">
        <v>30</v>
      </c>
      <c r="B12">
        <v>689</v>
      </c>
      <c r="C12" t="s">
        <v>282</v>
      </c>
      <c r="D12" t="s">
        <v>27</v>
      </c>
      <c r="F12">
        <v>4</v>
      </c>
      <c r="G12">
        <v>0</v>
      </c>
      <c r="K12">
        <f>SUM(E12:J12)</f>
        <v>4</v>
      </c>
    </row>
    <row r="13" spans="1:11" x14ac:dyDescent="0.25">
      <c r="A13" t="s">
        <v>30</v>
      </c>
      <c r="B13">
        <v>231</v>
      </c>
      <c r="C13" t="s">
        <v>305</v>
      </c>
      <c r="D13" t="s">
        <v>306</v>
      </c>
      <c r="F13">
        <v>0</v>
      </c>
      <c r="K13">
        <v>0</v>
      </c>
    </row>
    <row r="14" spans="1:11" x14ac:dyDescent="0.25">
      <c r="A14" t="s">
        <v>93</v>
      </c>
      <c r="B14">
        <v>227</v>
      </c>
      <c r="C14" t="s">
        <v>54</v>
      </c>
      <c r="D14" t="s">
        <v>53</v>
      </c>
      <c r="F14">
        <v>3</v>
      </c>
      <c r="J14">
        <v>16</v>
      </c>
      <c r="K14">
        <f>SUM(E14:J14)</f>
        <v>19</v>
      </c>
    </row>
    <row r="15" spans="1:11" x14ac:dyDescent="0.25">
      <c r="A15" t="s">
        <v>93</v>
      </c>
      <c r="B15">
        <v>222</v>
      </c>
      <c r="C15" t="s">
        <v>20</v>
      </c>
      <c r="D15" t="s">
        <v>190</v>
      </c>
      <c r="E15">
        <v>6</v>
      </c>
      <c r="K15">
        <f>SUM(E15:J15)</f>
        <v>6</v>
      </c>
    </row>
    <row r="16" spans="1:11" x14ac:dyDescent="0.25">
      <c r="A16" t="s">
        <v>93</v>
      </c>
      <c r="B16">
        <v>409</v>
      </c>
      <c r="C16" t="s">
        <v>600</v>
      </c>
      <c r="D16" t="s">
        <v>609</v>
      </c>
      <c r="J16">
        <v>6</v>
      </c>
      <c r="K16">
        <v>6</v>
      </c>
    </row>
    <row r="17" spans="1:11" x14ac:dyDescent="0.25">
      <c r="A17" t="s">
        <v>93</v>
      </c>
      <c r="B17">
        <v>217</v>
      </c>
      <c r="C17" t="s">
        <v>188</v>
      </c>
      <c r="D17" t="s">
        <v>188</v>
      </c>
      <c r="E17">
        <v>4</v>
      </c>
      <c r="K17">
        <f>SUM(E17:J17)</f>
        <v>4</v>
      </c>
    </row>
    <row r="18" spans="1:11" x14ac:dyDescent="0.25">
      <c r="A18" t="s">
        <v>93</v>
      </c>
      <c r="B18">
        <v>289</v>
      </c>
      <c r="C18" t="s">
        <v>394</v>
      </c>
      <c r="D18" t="s">
        <v>191</v>
      </c>
      <c r="G18">
        <v>16</v>
      </c>
    </row>
    <row r="19" spans="1:11" x14ac:dyDescent="0.25">
      <c r="A19" t="s">
        <v>93</v>
      </c>
      <c r="B19">
        <v>272</v>
      </c>
      <c r="C19" t="s">
        <v>83</v>
      </c>
      <c r="D19" t="s">
        <v>378</v>
      </c>
      <c r="G19">
        <v>12</v>
      </c>
    </row>
    <row r="20" spans="1:11" x14ac:dyDescent="0.25">
      <c r="A20" t="s">
        <v>93</v>
      </c>
      <c r="B20">
        <v>274</v>
      </c>
      <c r="C20" t="s">
        <v>69</v>
      </c>
      <c r="D20" t="s">
        <v>68</v>
      </c>
      <c r="G20">
        <v>8</v>
      </c>
    </row>
    <row r="21" spans="1:11" x14ac:dyDescent="0.25">
      <c r="A21" t="s">
        <v>93</v>
      </c>
      <c r="B21">
        <v>319</v>
      </c>
      <c r="C21" t="s">
        <v>395</v>
      </c>
      <c r="D21" t="s">
        <v>91</v>
      </c>
      <c r="G21">
        <v>0</v>
      </c>
    </row>
    <row r="22" spans="1:11" x14ac:dyDescent="0.25">
      <c r="A22" t="s">
        <v>93</v>
      </c>
      <c r="B22">
        <v>314</v>
      </c>
      <c r="C22" t="s">
        <v>151</v>
      </c>
      <c r="D22" t="s">
        <v>152</v>
      </c>
      <c r="H22">
        <v>8</v>
      </c>
    </row>
    <row r="23" spans="1:11" x14ac:dyDescent="0.25">
      <c r="A23" t="s">
        <v>93</v>
      </c>
      <c r="B23">
        <v>374</v>
      </c>
      <c r="C23" t="s">
        <v>501</v>
      </c>
      <c r="D23" t="s">
        <v>502</v>
      </c>
      <c r="I23">
        <v>8</v>
      </c>
    </row>
  </sheetData>
  <sortState xmlns:xlrd2="http://schemas.microsoft.com/office/spreadsheetml/2017/richdata2" ref="A2:K23">
    <sortCondition descending="1" ref="A2:A23"/>
    <sortCondition descending="1" ref="K2:K23"/>
  </sortState>
  <printOptions gridLines="1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AFFFB-3C62-45EE-9076-3E660EE4B635}">
  <dimension ref="A1:K13"/>
  <sheetViews>
    <sheetView workbookViewId="0">
      <selection activeCell="A3" sqref="A3:K3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6.140625" bestFit="1" customWidth="1"/>
    <col min="4" max="4" width="18.285156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691</v>
      </c>
      <c r="C2" s="2" t="s">
        <v>187</v>
      </c>
      <c r="D2" s="2" t="s">
        <v>192</v>
      </c>
      <c r="E2" s="2">
        <v>8</v>
      </c>
      <c r="F2" s="2">
        <v>8</v>
      </c>
      <c r="G2" s="2">
        <v>8</v>
      </c>
      <c r="H2" s="2">
        <v>8</v>
      </c>
      <c r="I2" s="2">
        <v>5</v>
      </c>
      <c r="J2" s="2">
        <v>12</v>
      </c>
      <c r="K2" s="2">
        <f>SUM(E2:J2)</f>
        <v>49</v>
      </c>
    </row>
    <row r="3" spans="1:11" x14ac:dyDescent="0.25">
      <c r="A3" s="3" t="s">
        <v>30</v>
      </c>
      <c r="B3" s="3">
        <v>665</v>
      </c>
      <c r="C3" s="3" t="s">
        <v>16</v>
      </c>
      <c r="D3" s="3" t="s">
        <v>63</v>
      </c>
      <c r="E3" s="3">
        <v>7</v>
      </c>
      <c r="F3" s="3">
        <v>5</v>
      </c>
      <c r="G3" s="3">
        <v>12</v>
      </c>
      <c r="H3" s="3">
        <v>7</v>
      </c>
      <c r="I3" s="3">
        <v>7</v>
      </c>
      <c r="J3" s="3"/>
      <c r="K3" s="3">
        <f>SUM(E3:J3)</f>
        <v>38</v>
      </c>
    </row>
    <row r="4" spans="1:11" x14ac:dyDescent="0.25">
      <c r="A4" t="s">
        <v>30</v>
      </c>
      <c r="B4">
        <v>661</v>
      </c>
      <c r="C4" t="s">
        <v>171</v>
      </c>
      <c r="D4" t="s">
        <v>191</v>
      </c>
      <c r="E4">
        <v>5</v>
      </c>
    </row>
    <row r="5" spans="1:11" x14ac:dyDescent="0.25">
      <c r="A5" t="s">
        <v>30</v>
      </c>
      <c r="B5">
        <v>271</v>
      </c>
      <c r="C5" t="s">
        <v>81</v>
      </c>
      <c r="D5" t="s">
        <v>80</v>
      </c>
      <c r="F5">
        <v>7</v>
      </c>
    </row>
    <row r="6" spans="1:11" x14ac:dyDescent="0.25">
      <c r="A6" t="s">
        <v>93</v>
      </c>
      <c r="B6">
        <v>222</v>
      </c>
      <c r="C6" t="s">
        <v>20</v>
      </c>
      <c r="D6" t="s">
        <v>190</v>
      </c>
      <c r="E6">
        <v>6</v>
      </c>
    </row>
    <row r="7" spans="1:11" x14ac:dyDescent="0.25">
      <c r="A7" t="s">
        <v>93</v>
      </c>
      <c r="B7">
        <v>274</v>
      </c>
      <c r="C7" t="s">
        <v>69</v>
      </c>
      <c r="D7" t="s">
        <v>68</v>
      </c>
      <c r="F7">
        <v>6</v>
      </c>
      <c r="G7">
        <v>6</v>
      </c>
    </row>
    <row r="8" spans="1:11" x14ac:dyDescent="0.25">
      <c r="A8" t="s">
        <v>93</v>
      </c>
      <c r="B8">
        <v>319</v>
      </c>
      <c r="C8" t="s">
        <v>395</v>
      </c>
      <c r="D8" t="s">
        <v>91</v>
      </c>
      <c r="G8">
        <v>16</v>
      </c>
    </row>
    <row r="9" spans="1:11" x14ac:dyDescent="0.25">
      <c r="A9" t="s">
        <v>93</v>
      </c>
      <c r="B9">
        <v>289</v>
      </c>
      <c r="C9" t="s">
        <v>394</v>
      </c>
      <c r="D9" t="s">
        <v>191</v>
      </c>
      <c r="G9">
        <v>14</v>
      </c>
    </row>
    <row r="10" spans="1:11" x14ac:dyDescent="0.25">
      <c r="A10" t="s">
        <v>93</v>
      </c>
      <c r="B10">
        <v>315</v>
      </c>
      <c r="C10" t="s">
        <v>396</v>
      </c>
      <c r="D10" t="s">
        <v>397</v>
      </c>
      <c r="G10">
        <v>10</v>
      </c>
    </row>
    <row r="11" spans="1:11" x14ac:dyDescent="0.25">
      <c r="A11" t="s">
        <v>93</v>
      </c>
      <c r="B11">
        <v>374</v>
      </c>
      <c r="C11" t="s">
        <v>501</v>
      </c>
      <c r="D11" t="s">
        <v>502</v>
      </c>
      <c r="I11">
        <v>8</v>
      </c>
    </row>
    <row r="12" spans="1:11" x14ac:dyDescent="0.25">
      <c r="A12" t="s">
        <v>30</v>
      </c>
      <c r="B12">
        <v>364</v>
      </c>
      <c r="C12" t="s">
        <v>20</v>
      </c>
      <c r="D12" t="s">
        <v>503</v>
      </c>
      <c r="I12">
        <v>6</v>
      </c>
      <c r="J12">
        <v>16</v>
      </c>
      <c r="K12">
        <v>16</v>
      </c>
    </row>
    <row r="13" spans="1:11" x14ac:dyDescent="0.25">
      <c r="A13" t="s">
        <v>93</v>
      </c>
      <c r="B13">
        <v>409</v>
      </c>
      <c r="C13" t="s">
        <v>600</v>
      </c>
      <c r="D13" t="s">
        <v>608</v>
      </c>
      <c r="J13">
        <v>14</v>
      </c>
      <c r="K13">
        <v>14</v>
      </c>
    </row>
  </sheetData>
  <sortState xmlns:xlrd2="http://schemas.microsoft.com/office/spreadsheetml/2017/richdata2" ref="A2:K10">
    <sortCondition descending="1" ref="A2:A10"/>
  </sortState>
  <printOptions gridLines="1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2DE6B-76B8-4E93-A119-933572E7D58F}">
  <dimension ref="A1:K7"/>
  <sheetViews>
    <sheetView workbookViewId="0">
      <selection activeCell="D17" sqref="D17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1.85546875" bestFit="1" customWidth="1"/>
    <col min="4" max="4" width="22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8.570312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H2" t="s">
        <v>213</v>
      </c>
    </row>
    <row r="3" spans="1:11" x14ac:dyDescent="0.25">
      <c r="A3" s="2" t="s">
        <v>30</v>
      </c>
      <c r="B3" s="2">
        <v>700</v>
      </c>
      <c r="C3" s="2" t="s">
        <v>185</v>
      </c>
      <c r="D3" s="2" t="s">
        <v>186</v>
      </c>
      <c r="E3" s="2">
        <v>8</v>
      </c>
      <c r="F3" s="2">
        <v>6</v>
      </c>
      <c r="G3" s="2">
        <v>16</v>
      </c>
      <c r="H3" s="2"/>
      <c r="I3" s="2"/>
      <c r="J3" s="2"/>
      <c r="K3" s="2">
        <f>SUM(E3:J3)</f>
        <v>30</v>
      </c>
    </row>
    <row r="4" spans="1:11" x14ac:dyDescent="0.25">
      <c r="A4" t="s">
        <v>30</v>
      </c>
      <c r="B4">
        <v>643</v>
      </c>
      <c r="C4" t="s">
        <v>221</v>
      </c>
      <c r="D4" t="s">
        <v>180</v>
      </c>
      <c r="F4">
        <v>8</v>
      </c>
      <c r="G4">
        <v>14</v>
      </c>
      <c r="K4">
        <f>SUM(E4:J4)</f>
        <v>22</v>
      </c>
    </row>
    <row r="5" spans="1:11" x14ac:dyDescent="0.25">
      <c r="A5" t="s">
        <v>30</v>
      </c>
      <c r="B5">
        <v>641</v>
      </c>
      <c r="C5" t="s">
        <v>174</v>
      </c>
      <c r="D5" t="s">
        <v>179</v>
      </c>
      <c r="F5">
        <v>7</v>
      </c>
      <c r="J5">
        <v>16</v>
      </c>
      <c r="K5">
        <f>SUM(E5:J5)</f>
        <v>23</v>
      </c>
    </row>
    <row r="6" spans="1:11" x14ac:dyDescent="0.25">
      <c r="A6" t="s">
        <v>93</v>
      </c>
      <c r="B6">
        <v>346</v>
      </c>
      <c r="C6" t="s">
        <v>499</v>
      </c>
      <c r="D6" t="s">
        <v>180</v>
      </c>
      <c r="I6">
        <v>8</v>
      </c>
    </row>
    <row r="7" spans="1:11" x14ac:dyDescent="0.25">
      <c r="A7" t="s">
        <v>30</v>
      </c>
      <c r="B7">
        <v>247</v>
      </c>
      <c r="C7" t="s">
        <v>140</v>
      </c>
      <c r="D7" t="s">
        <v>141</v>
      </c>
      <c r="J7">
        <v>6</v>
      </c>
    </row>
  </sheetData>
  <printOptions gridLines="1"/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E7673-7EC4-426A-B1B8-62C71A177549}">
  <dimension ref="A1:L24"/>
  <sheetViews>
    <sheetView workbookViewId="0">
      <selection activeCell="H31" sqref="H31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8.42578125" bestFit="1" customWidth="1"/>
    <col min="4" max="4" width="19.5703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  <col min="12" max="12" width="2.7109375" bestFit="1" customWidth="1"/>
  </cols>
  <sheetData>
    <row r="1" spans="1:12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2" x14ac:dyDescent="0.25">
      <c r="A2" s="2" t="s">
        <v>30</v>
      </c>
      <c r="B2" s="2">
        <v>214</v>
      </c>
      <c r="C2" s="2" t="s">
        <v>108</v>
      </c>
      <c r="D2" s="2" t="s">
        <v>107</v>
      </c>
      <c r="E2" s="2">
        <v>6</v>
      </c>
      <c r="F2" s="2">
        <v>3</v>
      </c>
      <c r="G2" s="2">
        <v>10</v>
      </c>
      <c r="H2" s="2">
        <v>7</v>
      </c>
      <c r="I2" s="2">
        <v>7</v>
      </c>
      <c r="J2" s="2">
        <v>12</v>
      </c>
      <c r="K2" s="2">
        <f>SUM(E2:J2)</f>
        <v>45</v>
      </c>
    </row>
    <row r="3" spans="1:12" x14ac:dyDescent="0.25">
      <c r="A3" s="3" t="s">
        <v>30</v>
      </c>
      <c r="B3" s="3">
        <v>528</v>
      </c>
      <c r="C3" s="3" t="s">
        <v>111</v>
      </c>
      <c r="D3" s="3" t="s">
        <v>196</v>
      </c>
      <c r="E3" s="3">
        <v>8</v>
      </c>
      <c r="F3" s="3">
        <v>5</v>
      </c>
      <c r="G3" s="3">
        <v>0</v>
      </c>
      <c r="H3" s="3">
        <v>8</v>
      </c>
      <c r="I3" s="3">
        <v>6</v>
      </c>
      <c r="J3" s="3">
        <v>16</v>
      </c>
      <c r="K3" s="3">
        <f>SUM(E3:J3)</f>
        <v>43</v>
      </c>
    </row>
    <row r="4" spans="1:12" x14ac:dyDescent="0.25">
      <c r="A4" s="4" t="s">
        <v>30</v>
      </c>
      <c r="B4" s="4">
        <v>206</v>
      </c>
      <c r="C4" s="4" t="s">
        <v>193</v>
      </c>
      <c r="D4" s="4" t="s">
        <v>197</v>
      </c>
      <c r="E4" s="4">
        <v>7</v>
      </c>
      <c r="F4" s="4">
        <v>4</v>
      </c>
      <c r="G4" s="4">
        <v>8</v>
      </c>
      <c r="H4" s="4">
        <v>5</v>
      </c>
      <c r="I4" s="4">
        <v>4</v>
      </c>
      <c r="J4" s="4">
        <v>14</v>
      </c>
      <c r="K4" s="4">
        <f>SUM(E4:J4)</f>
        <v>42</v>
      </c>
    </row>
    <row r="5" spans="1:12" x14ac:dyDescent="0.25">
      <c r="A5" t="s">
        <v>30</v>
      </c>
      <c r="B5">
        <v>289</v>
      </c>
      <c r="C5" t="s">
        <v>145</v>
      </c>
      <c r="D5" t="s">
        <v>350</v>
      </c>
      <c r="F5">
        <v>8</v>
      </c>
      <c r="I5">
        <v>8</v>
      </c>
      <c r="K5">
        <f>SUM(E5:J5)</f>
        <v>16</v>
      </c>
      <c r="L5" s="6">
        <v>12</v>
      </c>
    </row>
    <row r="6" spans="1:12" x14ac:dyDescent="0.25">
      <c r="A6" t="s">
        <v>30</v>
      </c>
      <c r="B6">
        <v>649</v>
      </c>
      <c r="C6" t="s">
        <v>101</v>
      </c>
      <c r="D6" t="s">
        <v>198</v>
      </c>
      <c r="E6">
        <v>4</v>
      </c>
      <c r="K6">
        <f>SUM(E6:J6)</f>
        <v>4</v>
      </c>
      <c r="L6" s="6"/>
    </row>
    <row r="7" spans="1:12" x14ac:dyDescent="0.25">
      <c r="A7" t="s">
        <v>30</v>
      </c>
      <c r="B7">
        <v>250</v>
      </c>
      <c r="C7" t="s">
        <v>145</v>
      </c>
      <c r="D7" t="s">
        <v>452</v>
      </c>
      <c r="H7">
        <v>4</v>
      </c>
      <c r="K7">
        <v>4</v>
      </c>
    </row>
    <row r="8" spans="1:12" x14ac:dyDescent="0.25">
      <c r="A8" t="s">
        <v>30</v>
      </c>
      <c r="B8">
        <v>667</v>
      </c>
      <c r="C8" t="s">
        <v>175</v>
      </c>
      <c r="D8" t="s">
        <v>180</v>
      </c>
      <c r="E8">
        <v>3</v>
      </c>
      <c r="K8">
        <f>SUM(E8:J8)</f>
        <v>3</v>
      </c>
    </row>
    <row r="9" spans="1:12" x14ac:dyDescent="0.25">
      <c r="A9" t="s">
        <v>30</v>
      </c>
      <c r="B9">
        <v>678</v>
      </c>
      <c r="C9" t="s">
        <v>194</v>
      </c>
      <c r="D9" t="s">
        <v>199</v>
      </c>
      <c r="E9">
        <v>0</v>
      </c>
      <c r="K9">
        <f>SUM(E9:J9)</f>
        <v>0</v>
      </c>
    </row>
    <row r="10" spans="1:12" x14ac:dyDescent="0.25">
      <c r="A10" t="s">
        <v>30</v>
      </c>
      <c r="B10">
        <v>286</v>
      </c>
      <c r="C10" t="s">
        <v>123</v>
      </c>
      <c r="D10" t="s">
        <v>122</v>
      </c>
      <c r="G10">
        <v>14</v>
      </c>
    </row>
    <row r="11" spans="1:12" x14ac:dyDescent="0.25">
      <c r="A11" t="s">
        <v>30</v>
      </c>
      <c r="B11">
        <v>114</v>
      </c>
      <c r="C11" t="s">
        <v>120</v>
      </c>
      <c r="D11" t="s">
        <v>119</v>
      </c>
      <c r="F11">
        <v>7</v>
      </c>
    </row>
    <row r="12" spans="1:12" x14ac:dyDescent="0.25">
      <c r="A12" t="s">
        <v>30</v>
      </c>
      <c r="B12">
        <v>278</v>
      </c>
      <c r="C12" t="s">
        <v>115</v>
      </c>
      <c r="D12" t="s">
        <v>352</v>
      </c>
      <c r="F12">
        <v>0</v>
      </c>
    </row>
    <row r="13" spans="1:12" x14ac:dyDescent="0.25">
      <c r="A13" t="s">
        <v>93</v>
      </c>
      <c r="B13">
        <v>218</v>
      </c>
      <c r="C13" t="s">
        <v>173</v>
      </c>
      <c r="D13" t="s">
        <v>178</v>
      </c>
      <c r="E13">
        <v>5</v>
      </c>
      <c r="K13">
        <f>SUM(E13:J13)</f>
        <v>5</v>
      </c>
    </row>
    <row r="14" spans="1:12" x14ac:dyDescent="0.25">
      <c r="A14" t="s">
        <v>93</v>
      </c>
      <c r="B14">
        <v>600</v>
      </c>
      <c r="C14" t="s">
        <v>195</v>
      </c>
      <c r="D14" t="s">
        <v>200</v>
      </c>
      <c r="E14">
        <v>0</v>
      </c>
      <c r="K14">
        <f>SUM(E14:J14)</f>
        <v>0</v>
      </c>
    </row>
    <row r="15" spans="1:12" x14ac:dyDescent="0.25">
      <c r="A15" t="s">
        <v>93</v>
      </c>
      <c r="B15">
        <v>321</v>
      </c>
      <c r="C15" t="s">
        <v>385</v>
      </c>
      <c r="D15" t="s">
        <v>386</v>
      </c>
      <c r="G15">
        <v>6</v>
      </c>
    </row>
    <row r="16" spans="1:12" x14ac:dyDescent="0.25">
      <c r="A16" t="s">
        <v>93</v>
      </c>
      <c r="B16">
        <v>684</v>
      </c>
      <c r="C16" t="s">
        <v>353</v>
      </c>
      <c r="D16" t="s">
        <v>319</v>
      </c>
      <c r="F16">
        <v>0</v>
      </c>
    </row>
    <row r="17" spans="1:10" x14ac:dyDescent="0.25">
      <c r="A17" t="s">
        <v>93</v>
      </c>
      <c r="B17">
        <v>300</v>
      </c>
      <c r="C17" t="s">
        <v>398</v>
      </c>
      <c r="D17" t="s">
        <v>399</v>
      </c>
      <c r="G17">
        <v>16</v>
      </c>
    </row>
    <row r="18" spans="1:10" x14ac:dyDescent="0.25">
      <c r="A18" t="s">
        <v>93</v>
      </c>
      <c r="B18">
        <v>266</v>
      </c>
      <c r="C18" t="s">
        <v>317</v>
      </c>
      <c r="D18" t="s">
        <v>351</v>
      </c>
      <c r="F18">
        <v>0</v>
      </c>
    </row>
    <row r="19" spans="1:10" x14ac:dyDescent="0.25">
      <c r="A19" t="s">
        <v>93</v>
      </c>
      <c r="B19">
        <v>340</v>
      </c>
      <c r="C19" t="s">
        <v>317</v>
      </c>
      <c r="D19" t="s">
        <v>451</v>
      </c>
      <c r="H19">
        <v>6</v>
      </c>
    </row>
    <row r="20" spans="1:10" x14ac:dyDescent="0.25">
      <c r="A20" t="s">
        <v>93</v>
      </c>
      <c r="B20">
        <v>396</v>
      </c>
      <c r="C20" t="s">
        <v>569</v>
      </c>
      <c r="D20" t="s">
        <v>570</v>
      </c>
      <c r="J20">
        <v>10</v>
      </c>
    </row>
    <row r="21" spans="1:10" x14ac:dyDescent="0.25">
      <c r="A21" t="s">
        <v>93</v>
      </c>
      <c r="B21">
        <v>359</v>
      </c>
      <c r="C21" t="s">
        <v>490</v>
      </c>
      <c r="D21" t="s">
        <v>504</v>
      </c>
      <c r="I21">
        <v>5</v>
      </c>
    </row>
    <row r="22" spans="1:10" x14ac:dyDescent="0.25">
      <c r="A22" t="s">
        <v>93</v>
      </c>
      <c r="B22">
        <v>645</v>
      </c>
      <c r="C22" t="s">
        <v>316</v>
      </c>
      <c r="D22" t="s">
        <v>220</v>
      </c>
      <c r="F22">
        <v>6</v>
      </c>
    </row>
    <row r="23" spans="1:10" x14ac:dyDescent="0.25">
      <c r="A23" t="s">
        <v>93</v>
      </c>
      <c r="B23">
        <v>325</v>
      </c>
      <c r="C23" t="s">
        <v>453</v>
      </c>
      <c r="H23">
        <v>3</v>
      </c>
    </row>
    <row r="24" spans="1:10" x14ac:dyDescent="0.25">
      <c r="A24" t="s">
        <v>93</v>
      </c>
      <c r="B24">
        <v>318</v>
      </c>
      <c r="C24" t="s">
        <v>400</v>
      </c>
      <c r="D24" t="s">
        <v>148</v>
      </c>
      <c r="G24">
        <v>12</v>
      </c>
    </row>
  </sheetData>
  <sortState xmlns:xlrd2="http://schemas.microsoft.com/office/spreadsheetml/2017/richdata2" ref="A3:K24">
    <sortCondition descending="1" ref="A3:A24"/>
    <sortCondition descending="1" ref="K3:K24"/>
    <sortCondition descending="1" ref="C3:C24"/>
  </sortState>
  <mergeCells count="1">
    <mergeCell ref="L5:L6"/>
  </mergeCells>
  <printOptions gridLines="1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02C11-2814-43D0-B91C-E67ED3C5833C}">
  <dimension ref="A1:K9"/>
  <sheetViews>
    <sheetView workbookViewId="0">
      <selection activeCell="G14" sqref="G1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85546875" bestFit="1" customWidth="1"/>
    <col min="4" max="4" width="19.1406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J2" t="s">
        <v>213</v>
      </c>
    </row>
    <row r="3" spans="1:11" x14ac:dyDescent="0.25">
      <c r="A3" s="2" t="s">
        <v>30</v>
      </c>
      <c r="B3" s="2">
        <v>214</v>
      </c>
      <c r="C3" s="2" t="s">
        <v>201</v>
      </c>
      <c r="D3" s="2" t="s">
        <v>202</v>
      </c>
      <c r="E3" s="2">
        <v>8</v>
      </c>
      <c r="F3" s="2">
        <v>6</v>
      </c>
      <c r="G3" s="2">
        <v>14</v>
      </c>
      <c r="H3" s="2">
        <v>7</v>
      </c>
      <c r="I3" s="2">
        <v>7</v>
      </c>
      <c r="J3" s="2"/>
      <c r="K3" s="2">
        <f>SUM(E3:J3)</f>
        <v>42</v>
      </c>
    </row>
    <row r="4" spans="1:11" x14ac:dyDescent="0.25">
      <c r="A4" t="s">
        <v>30</v>
      </c>
      <c r="B4">
        <v>286</v>
      </c>
      <c r="C4" t="s">
        <v>123</v>
      </c>
      <c r="D4" t="s">
        <v>122</v>
      </c>
      <c r="G4">
        <v>16</v>
      </c>
      <c r="K4">
        <f>SUM(E4:J4)</f>
        <v>16</v>
      </c>
    </row>
    <row r="5" spans="1:11" x14ac:dyDescent="0.25">
      <c r="A5" t="s">
        <v>30</v>
      </c>
      <c r="B5">
        <v>114</v>
      </c>
      <c r="C5" t="s">
        <v>120</v>
      </c>
      <c r="D5" t="s">
        <v>119</v>
      </c>
      <c r="F5">
        <v>8</v>
      </c>
      <c r="K5">
        <f>SUM(E5:J5)</f>
        <v>8</v>
      </c>
    </row>
    <row r="6" spans="1:11" x14ac:dyDescent="0.25">
      <c r="A6" t="s">
        <v>30</v>
      </c>
      <c r="B6">
        <v>268</v>
      </c>
      <c r="C6" t="s">
        <v>298</v>
      </c>
      <c r="D6" t="s">
        <v>299</v>
      </c>
      <c r="F6">
        <v>7</v>
      </c>
      <c r="K6">
        <f>SUM(E6:J6)</f>
        <v>7</v>
      </c>
    </row>
    <row r="7" spans="1:11" x14ac:dyDescent="0.25">
      <c r="A7" t="s">
        <v>93</v>
      </c>
      <c r="B7">
        <v>262</v>
      </c>
      <c r="C7" t="s">
        <v>355</v>
      </c>
      <c r="D7" t="s">
        <v>356</v>
      </c>
      <c r="F7">
        <v>5</v>
      </c>
      <c r="K7">
        <f>SUM(E7:J7)</f>
        <v>5</v>
      </c>
    </row>
    <row r="8" spans="1:11" x14ac:dyDescent="0.25">
      <c r="A8" t="s">
        <v>93</v>
      </c>
      <c r="B8">
        <v>324</v>
      </c>
      <c r="C8" t="s">
        <v>443</v>
      </c>
      <c r="D8" t="s">
        <v>444</v>
      </c>
      <c r="H8">
        <v>8</v>
      </c>
      <c r="I8">
        <v>8</v>
      </c>
    </row>
    <row r="9" spans="1:11" x14ac:dyDescent="0.25">
      <c r="A9" t="s">
        <v>93</v>
      </c>
      <c r="B9">
        <v>339</v>
      </c>
      <c r="C9" t="s">
        <v>393</v>
      </c>
      <c r="D9" t="s">
        <v>454</v>
      </c>
      <c r="H9">
        <v>6</v>
      </c>
    </row>
  </sheetData>
  <sortState xmlns:xlrd2="http://schemas.microsoft.com/office/spreadsheetml/2017/richdata2" ref="A3:K9">
    <sortCondition descending="1" ref="A3:A9"/>
    <sortCondition descending="1" ref="K3:K9"/>
  </sortState>
  <printOptions gridLines="1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F8B0D-3756-4783-A8A8-75007AD85C14}">
  <dimension ref="A1:K29"/>
  <sheetViews>
    <sheetView workbookViewId="0">
      <selection activeCell="J15" sqref="J15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8.42578125" bestFit="1" customWidth="1"/>
    <col min="4" max="4" width="19.42578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528</v>
      </c>
      <c r="C2" s="2" t="s">
        <v>111</v>
      </c>
      <c r="D2" s="2" t="s">
        <v>129</v>
      </c>
      <c r="E2" s="2">
        <v>8</v>
      </c>
      <c r="F2" s="2">
        <v>6</v>
      </c>
      <c r="G2" s="2">
        <v>10</v>
      </c>
      <c r="H2" s="2">
        <v>8</v>
      </c>
      <c r="I2" s="2">
        <v>7</v>
      </c>
      <c r="J2" s="2">
        <v>16</v>
      </c>
      <c r="K2" s="2">
        <f t="shared" ref="K2:K10" si="0">SUM(E2:J2)</f>
        <v>55</v>
      </c>
    </row>
    <row r="3" spans="1:11" x14ac:dyDescent="0.25">
      <c r="A3" s="3" t="s">
        <v>30</v>
      </c>
      <c r="B3" s="3">
        <v>214</v>
      </c>
      <c r="C3" s="3" t="s">
        <v>108</v>
      </c>
      <c r="D3" s="3" t="s">
        <v>107</v>
      </c>
      <c r="E3" s="3">
        <v>6</v>
      </c>
      <c r="F3" s="3">
        <v>7</v>
      </c>
      <c r="G3" s="3">
        <v>12</v>
      </c>
      <c r="H3" s="3">
        <v>6</v>
      </c>
      <c r="I3" s="3">
        <v>4</v>
      </c>
      <c r="J3" s="3">
        <v>10</v>
      </c>
      <c r="K3" s="3">
        <f t="shared" si="0"/>
        <v>45</v>
      </c>
    </row>
    <row r="4" spans="1:11" x14ac:dyDescent="0.25">
      <c r="A4" s="4" t="s">
        <v>30</v>
      </c>
      <c r="B4" s="4">
        <v>206</v>
      </c>
      <c r="C4" s="4" t="s">
        <v>203</v>
      </c>
      <c r="D4" s="4" t="s">
        <v>103</v>
      </c>
      <c r="E4" s="4">
        <v>7</v>
      </c>
      <c r="F4" s="4">
        <v>5</v>
      </c>
      <c r="G4" s="4">
        <v>8</v>
      </c>
      <c r="H4" s="4">
        <v>3</v>
      </c>
      <c r="I4" s="4">
        <v>6</v>
      </c>
      <c r="J4" s="4">
        <v>12</v>
      </c>
      <c r="K4" s="4">
        <f t="shared" si="0"/>
        <v>41</v>
      </c>
    </row>
    <row r="5" spans="1:11" x14ac:dyDescent="0.25">
      <c r="A5" t="s">
        <v>30</v>
      </c>
      <c r="B5">
        <v>280</v>
      </c>
      <c r="C5" t="s">
        <v>145</v>
      </c>
      <c r="D5" t="s">
        <v>350</v>
      </c>
      <c r="F5">
        <v>8</v>
      </c>
      <c r="I5">
        <v>8</v>
      </c>
      <c r="K5">
        <f t="shared" si="0"/>
        <v>16</v>
      </c>
    </row>
    <row r="6" spans="1:11" x14ac:dyDescent="0.25">
      <c r="A6" t="s">
        <v>30</v>
      </c>
      <c r="B6">
        <v>286</v>
      </c>
      <c r="C6" t="s">
        <v>123</v>
      </c>
      <c r="D6" t="s">
        <v>122</v>
      </c>
      <c r="G6">
        <v>14</v>
      </c>
      <c r="K6">
        <f t="shared" si="0"/>
        <v>14</v>
      </c>
    </row>
    <row r="7" spans="1:11" x14ac:dyDescent="0.25">
      <c r="A7" t="s">
        <v>30</v>
      </c>
      <c r="B7">
        <v>673</v>
      </c>
      <c r="C7" t="s">
        <v>204</v>
      </c>
      <c r="D7" t="s">
        <v>205</v>
      </c>
      <c r="E7">
        <v>5</v>
      </c>
      <c r="K7">
        <f t="shared" si="0"/>
        <v>5</v>
      </c>
    </row>
    <row r="8" spans="1:11" x14ac:dyDescent="0.25">
      <c r="A8" t="s">
        <v>30</v>
      </c>
      <c r="B8">
        <v>278</v>
      </c>
      <c r="C8" t="s">
        <v>115</v>
      </c>
      <c r="D8" t="s">
        <v>121</v>
      </c>
      <c r="F8">
        <v>4</v>
      </c>
      <c r="K8">
        <f t="shared" si="0"/>
        <v>4</v>
      </c>
    </row>
    <row r="9" spans="1:11" x14ac:dyDescent="0.25">
      <c r="A9" t="s">
        <v>30</v>
      </c>
      <c r="B9">
        <v>678</v>
      </c>
      <c r="C9" t="s">
        <v>115</v>
      </c>
      <c r="D9" t="s">
        <v>199</v>
      </c>
      <c r="E9">
        <v>3</v>
      </c>
      <c r="K9">
        <f t="shared" si="0"/>
        <v>3</v>
      </c>
    </row>
    <row r="10" spans="1:11" x14ac:dyDescent="0.25">
      <c r="A10" t="s">
        <v>30</v>
      </c>
      <c r="B10">
        <v>114</v>
      </c>
      <c r="C10" t="s">
        <v>120</v>
      </c>
      <c r="D10" t="s">
        <v>119</v>
      </c>
      <c r="F10">
        <v>0</v>
      </c>
      <c r="K10">
        <f t="shared" si="0"/>
        <v>0</v>
      </c>
    </row>
    <row r="11" spans="1:11" x14ac:dyDescent="0.25">
      <c r="A11" t="s">
        <v>30</v>
      </c>
      <c r="B11">
        <v>649</v>
      </c>
      <c r="C11" t="s">
        <v>576</v>
      </c>
      <c r="D11" t="s">
        <v>100</v>
      </c>
      <c r="K11">
        <v>0</v>
      </c>
    </row>
    <row r="12" spans="1:11" x14ac:dyDescent="0.25">
      <c r="A12" t="s">
        <v>30</v>
      </c>
      <c r="B12">
        <v>250</v>
      </c>
      <c r="C12" t="s">
        <v>145</v>
      </c>
      <c r="D12" t="s">
        <v>455</v>
      </c>
      <c r="H12">
        <v>7</v>
      </c>
    </row>
    <row r="13" spans="1:11" x14ac:dyDescent="0.25">
      <c r="A13" t="s">
        <v>93</v>
      </c>
      <c r="B13">
        <v>318</v>
      </c>
      <c r="C13" t="s">
        <v>400</v>
      </c>
      <c r="D13" t="s">
        <v>148</v>
      </c>
      <c r="G13">
        <v>16</v>
      </c>
      <c r="K13">
        <f>SUM(E13:J13)</f>
        <v>16</v>
      </c>
    </row>
    <row r="14" spans="1:11" x14ac:dyDescent="0.25">
      <c r="A14" t="s">
        <v>93</v>
      </c>
      <c r="B14">
        <v>386</v>
      </c>
      <c r="C14" t="s">
        <v>529</v>
      </c>
      <c r="D14" t="s">
        <v>535</v>
      </c>
      <c r="J14">
        <v>14</v>
      </c>
      <c r="K14">
        <v>14</v>
      </c>
    </row>
    <row r="15" spans="1:11" x14ac:dyDescent="0.25">
      <c r="A15" t="s">
        <v>93</v>
      </c>
      <c r="B15">
        <v>396</v>
      </c>
      <c r="C15" t="s">
        <v>569</v>
      </c>
      <c r="D15" t="s">
        <v>575</v>
      </c>
      <c r="J15">
        <v>8</v>
      </c>
      <c r="K15">
        <v>8</v>
      </c>
    </row>
    <row r="16" spans="1:11" x14ac:dyDescent="0.25">
      <c r="A16" t="s">
        <v>93</v>
      </c>
      <c r="B16">
        <v>352</v>
      </c>
      <c r="C16" t="s">
        <v>512</v>
      </c>
      <c r="D16" t="s">
        <v>513</v>
      </c>
      <c r="J16">
        <v>6</v>
      </c>
      <c r="K16">
        <v>6</v>
      </c>
    </row>
    <row r="17" spans="1:11" x14ac:dyDescent="0.25">
      <c r="A17" t="s">
        <v>93</v>
      </c>
      <c r="B17">
        <v>218</v>
      </c>
      <c r="C17" t="s">
        <v>173</v>
      </c>
      <c r="D17" t="s">
        <v>178</v>
      </c>
      <c r="E17">
        <v>4</v>
      </c>
      <c r="K17">
        <f>SUM(E17:J17)</f>
        <v>4</v>
      </c>
    </row>
    <row r="18" spans="1:11" x14ac:dyDescent="0.25">
      <c r="A18" t="s">
        <v>93</v>
      </c>
      <c r="B18">
        <v>264</v>
      </c>
      <c r="C18" t="s">
        <v>155</v>
      </c>
      <c r="D18" t="s">
        <v>80</v>
      </c>
      <c r="F18">
        <v>3</v>
      </c>
      <c r="K18">
        <f>SUM(E18:J18)</f>
        <v>3</v>
      </c>
    </row>
    <row r="19" spans="1:11" x14ac:dyDescent="0.25">
      <c r="A19" t="s">
        <v>93</v>
      </c>
      <c r="B19">
        <v>266</v>
      </c>
      <c r="C19" t="s">
        <v>317</v>
      </c>
      <c r="D19" t="s">
        <v>351</v>
      </c>
      <c r="F19">
        <v>0</v>
      </c>
      <c r="K19">
        <f>SUM(E19:J19)</f>
        <v>0</v>
      </c>
    </row>
    <row r="20" spans="1:11" x14ac:dyDescent="0.25">
      <c r="A20" t="s">
        <v>93</v>
      </c>
      <c r="B20">
        <v>253</v>
      </c>
      <c r="C20" t="s">
        <v>320</v>
      </c>
      <c r="D20" t="s">
        <v>323</v>
      </c>
      <c r="J20">
        <v>0</v>
      </c>
      <c r="K20">
        <v>0</v>
      </c>
    </row>
    <row r="21" spans="1:11" x14ac:dyDescent="0.25">
      <c r="A21" t="s">
        <v>93</v>
      </c>
      <c r="B21">
        <v>646</v>
      </c>
      <c r="C21" t="s">
        <v>183</v>
      </c>
      <c r="D21" t="s">
        <v>206</v>
      </c>
      <c r="E21">
        <v>0</v>
      </c>
    </row>
    <row r="22" spans="1:11" x14ac:dyDescent="0.25">
      <c r="A22" t="s">
        <v>93</v>
      </c>
      <c r="B22">
        <v>699</v>
      </c>
      <c r="C22" t="s">
        <v>195</v>
      </c>
      <c r="D22" t="s">
        <v>200</v>
      </c>
      <c r="E22">
        <v>0</v>
      </c>
    </row>
    <row r="23" spans="1:11" x14ac:dyDescent="0.25">
      <c r="A23" t="s">
        <v>93</v>
      </c>
      <c r="B23">
        <v>645</v>
      </c>
      <c r="C23" t="s">
        <v>316</v>
      </c>
      <c r="D23" t="s">
        <v>220</v>
      </c>
      <c r="F23">
        <v>0</v>
      </c>
    </row>
    <row r="24" spans="1:11" x14ac:dyDescent="0.25">
      <c r="A24" t="s">
        <v>93</v>
      </c>
      <c r="B24">
        <v>684</v>
      </c>
      <c r="C24" t="s">
        <v>353</v>
      </c>
      <c r="D24" t="s">
        <v>357</v>
      </c>
      <c r="F24">
        <v>0</v>
      </c>
    </row>
    <row r="25" spans="1:11" x14ac:dyDescent="0.25">
      <c r="A25" t="s">
        <v>93</v>
      </c>
      <c r="B25">
        <v>300</v>
      </c>
      <c r="C25" t="s">
        <v>398</v>
      </c>
      <c r="D25" t="s">
        <v>399</v>
      </c>
      <c r="G25">
        <v>0</v>
      </c>
    </row>
    <row r="26" spans="1:11" x14ac:dyDescent="0.25">
      <c r="A26" t="s">
        <v>93</v>
      </c>
      <c r="B26">
        <v>321</v>
      </c>
      <c r="C26" t="s">
        <v>385</v>
      </c>
      <c r="D26" t="s">
        <v>386</v>
      </c>
      <c r="G26">
        <v>6</v>
      </c>
    </row>
    <row r="27" spans="1:11" x14ac:dyDescent="0.25">
      <c r="A27" t="s">
        <v>93</v>
      </c>
      <c r="B27">
        <v>325</v>
      </c>
      <c r="C27" t="s">
        <v>453</v>
      </c>
      <c r="D27" t="s">
        <v>160</v>
      </c>
      <c r="H27">
        <v>5</v>
      </c>
    </row>
    <row r="28" spans="1:11" x14ac:dyDescent="0.25">
      <c r="A28" t="s">
        <v>93</v>
      </c>
      <c r="B28">
        <v>340</v>
      </c>
      <c r="C28" t="s">
        <v>317</v>
      </c>
      <c r="D28" t="s">
        <v>451</v>
      </c>
      <c r="H28">
        <v>4</v>
      </c>
    </row>
    <row r="29" spans="1:11" x14ac:dyDescent="0.25">
      <c r="A29" t="s">
        <v>93</v>
      </c>
      <c r="B29">
        <v>359</v>
      </c>
      <c r="C29" t="s">
        <v>490</v>
      </c>
      <c r="D29" t="s">
        <v>504</v>
      </c>
      <c r="I29">
        <v>5</v>
      </c>
    </row>
  </sheetData>
  <sortState xmlns:xlrd2="http://schemas.microsoft.com/office/spreadsheetml/2017/richdata2" ref="A2:K29">
    <sortCondition descending="1" ref="A2:A29"/>
    <sortCondition descending="1" ref="K2:K29"/>
  </sortState>
  <printOptions gridLines="1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C551-AE0B-48E9-A53F-5F8F1AEF52E5}">
  <dimension ref="A1:K6"/>
  <sheetViews>
    <sheetView workbookViewId="0">
      <selection activeCell="B34" sqref="B3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3.28515625" bestFit="1" customWidth="1"/>
    <col min="4" max="4" width="17.42578125" bestFit="1" customWidth="1"/>
    <col min="5" max="5" width="4.42578125" bestFit="1" customWidth="1"/>
    <col min="6" max="6" width="4.140625" bestFit="1" customWidth="1"/>
    <col min="7" max="8" width="8.570312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G2" t="s">
        <v>213</v>
      </c>
      <c r="H2" t="s">
        <v>213</v>
      </c>
      <c r="I2" t="s">
        <v>213</v>
      </c>
    </row>
    <row r="3" spans="1:11" x14ac:dyDescent="0.25">
      <c r="A3" t="s">
        <v>30</v>
      </c>
      <c r="B3">
        <v>528</v>
      </c>
      <c r="C3" t="s">
        <v>207</v>
      </c>
      <c r="D3" t="s">
        <v>129</v>
      </c>
      <c r="E3">
        <v>8</v>
      </c>
      <c r="J3">
        <v>16</v>
      </c>
    </row>
    <row r="4" spans="1:11" x14ac:dyDescent="0.25">
      <c r="A4" t="s">
        <v>93</v>
      </c>
      <c r="B4">
        <v>647</v>
      </c>
      <c r="C4" t="s">
        <v>208</v>
      </c>
      <c r="D4" t="s">
        <v>184</v>
      </c>
      <c r="E4">
        <v>7</v>
      </c>
    </row>
    <row r="5" spans="1:11" x14ac:dyDescent="0.25">
      <c r="A5" t="s">
        <v>30</v>
      </c>
      <c r="B5">
        <v>678</v>
      </c>
      <c r="C5" t="s">
        <v>115</v>
      </c>
      <c r="D5" t="s">
        <v>114</v>
      </c>
      <c r="E5">
        <v>6</v>
      </c>
    </row>
    <row r="6" spans="1:11" x14ac:dyDescent="0.25">
      <c r="A6" t="s">
        <v>93</v>
      </c>
      <c r="B6">
        <v>266</v>
      </c>
      <c r="C6" t="s">
        <v>317</v>
      </c>
      <c r="D6" t="s">
        <v>351</v>
      </c>
      <c r="F6">
        <v>8</v>
      </c>
    </row>
  </sheetData>
  <printOptions gridLines="1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16F08-C9D2-4F49-9B26-76E31A62ED5B}">
  <dimension ref="A1:K14"/>
  <sheetViews>
    <sheetView workbookViewId="0">
      <selection activeCell="F6" sqref="F6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85546875" bestFit="1" customWidth="1"/>
    <col min="4" max="4" width="22.7109375" bestFit="1" customWidth="1"/>
    <col min="5" max="5" width="6.7109375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7.28515625" bestFit="1" customWidth="1"/>
    <col min="11" max="11" width="7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214</v>
      </c>
      <c r="C2" s="2" t="s">
        <v>108</v>
      </c>
      <c r="D2" s="2" t="s">
        <v>107</v>
      </c>
      <c r="E2" s="2">
        <v>6</v>
      </c>
      <c r="F2" s="2">
        <v>8</v>
      </c>
      <c r="G2" s="2">
        <v>16</v>
      </c>
      <c r="H2" s="2">
        <v>6</v>
      </c>
      <c r="I2" s="2">
        <v>5</v>
      </c>
      <c r="J2" s="2">
        <v>14</v>
      </c>
      <c r="K2" s="2">
        <f t="shared" ref="K2:K8" si="0">SUM(E2:J2)</f>
        <v>55</v>
      </c>
    </row>
    <row r="3" spans="1:11" x14ac:dyDescent="0.25">
      <c r="A3" s="3" t="s">
        <v>30</v>
      </c>
      <c r="B3" s="3">
        <v>528</v>
      </c>
      <c r="C3" s="3" t="s">
        <v>111</v>
      </c>
      <c r="D3" s="3" t="s">
        <v>129</v>
      </c>
      <c r="E3" s="3">
        <v>7</v>
      </c>
      <c r="F3" s="3"/>
      <c r="G3" s="3">
        <v>14</v>
      </c>
      <c r="H3" s="3">
        <v>7</v>
      </c>
      <c r="I3" s="3">
        <v>7</v>
      </c>
      <c r="J3" s="3"/>
      <c r="K3" s="3">
        <f t="shared" si="0"/>
        <v>35</v>
      </c>
    </row>
    <row r="4" spans="1:11" x14ac:dyDescent="0.25">
      <c r="A4" t="s">
        <v>30</v>
      </c>
      <c r="B4">
        <v>641</v>
      </c>
      <c r="C4" t="s">
        <v>174</v>
      </c>
      <c r="D4" t="s">
        <v>179</v>
      </c>
      <c r="E4">
        <v>8</v>
      </c>
      <c r="F4">
        <v>7</v>
      </c>
      <c r="K4">
        <f t="shared" si="0"/>
        <v>15</v>
      </c>
    </row>
    <row r="5" spans="1:11" x14ac:dyDescent="0.25">
      <c r="A5" t="s">
        <v>30</v>
      </c>
      <c r="B5">
        <v>700</v>
      </c>
      <c r="C5" t="s">
        <v>185</v>
      </c>
      <c r="D5" t="s">
        <v>186</v>
      </c>
      <c r="E5">
        <v>3</v>
      </c>
      <c r="F5">
        <v>6</v>
      </c>
      <c r="K5">
        <f t="shared" si="0"/>
        <v>9</v>
      </c>
    </row>
    <row r="6" spans="1:11" x14ac:dyDescent="0.25">
      <c r="A6" t="s">
        <v>30</v>
      </c>
      <c r="B6">
        <v>678</v>
      </c>
      <c r="C6" t="s">
        <v>115</v>
      </c>
      <c r="D6" t="s">
        <v>209</v>
      </c>
      <c r="E6">
        <v>5</v>
      </c>
      <c r="K6">
        <f t="shared" si="0"/>
        <v>5</v>
      </c>
    </row>
    <row r="7" spans="1:11" x14ac:dyDescent="0.25">
      <c r="A7" t="s">
        <v>30</v>
      </c>
      <c r="B7">
        <v>699</v>
      </c>
      <c r="C7" t="s">
        <v>195</v>
      </c>
      <c r="D7" t="s">
        <v>200</v>
      </c>
      <c r="E7">
        <v>4</v>
      </c>
      <c r="K7">
        <f t="shared" si="0"/>
        <v>4</v>
      </c>
    </row>
    <row r="8" spans="1:11" x14ac:dyDescent="0.25">
      <c r="A8" t="s">
        <v>30</v>
      </c>
      <c r="B8">
        <v>250</v>
      </c>
      <c r="C8" t="s">
        <v>145</v>
      </c>
      <c r="D8" t="s">
        <v>456</v>
      </c>
      <c r="H8">
        <v>8</v>
      </c>
      <c r="I8">
        <v>8</v>
      </c>
      <c r="K8">
        <f t="shared" si="0"/>
        <v>16</v>
      </c>
    </row>
    <row r="9" spans="1:11" x14ac:dyDescent="0.25">
      <c r="A9" t="s">
        <v>93</v>
      </c>
      <c r="B9">
        <v>321</v>
      </c>
      <c r="C9" t="s">
        <v>385</v>
      </c>
      <c r="D9" t="s">
        <v>386</v>
      </c>
      <c r="G9">
        <v>12</v>
      </c>
    </row>
    <row r="10" spans="1:11" x14ac:dyDescent="0.25">
      <c r="A10" t="s">
        <v>93</v>
      </c>
      <c r="B10">
        <v>300</v>
      </c>
      <c r="C10" t="s">
        <v>398</v>
      </c>
      <c r="D10" t="s">
        <v>401</v>
      </c>
      <c r="G10">
        <v>10</v>
      </c>
    </row>
    <row r="11" spans="1:11" x14ac:dyDescent="0.25">
      <c r="A11" t="s">
        <v>93</v>
      </c>
      <c r="B11">
        <v>346</v>
      </c>
      <c r="C11" t="s">
        <v>499</v>
      </c>
      <c r="D11" t="s">
        <v>180</v>
      </c>
      <c r="I11">
        <v>6</v>
      </c>
    </row>
    <row r="12" spans="1:11" x14ac:dyDescent="0.25">
      <c r="A12" t="s">
        <v>93</v>
      </c>
      <c r="B12">
        <v>386</v>
      </c>
      <c r="C12" t="s">
        <v>529</v>
      </c>
      <c r="D12" t="s">
        <v>535</v>
      </c>
      <c r="J12">
        <v>16</v>
      </c>
      <c r="K12">
        <v>16</v>
      </c>
    </row>
    <row r="13" spans="1:11" x14ac:dyDescent="0.25">
      <c r="A13" t="s">
        <v>30</v>
      </c>
      <c r="B13">
        <v>247</v>
      </c>
      <c r="C13" t="s">
        <v>140</v>
      </c>
      <c r="D13" t="s">
        <v>141</v>
      </c>
      <c r="J13">
        <v>12</v>
      </c>
      <c r="K13">
        <v>12</v>
      </c>
    </row>
    <row r="14" spans="1:11" x14ac:dyDescent="0.25">
      <c r="A14" t="s">
        <v>93</v>
      </c>
      <c r="B14">
        <v>352</v>
      </c>
      <c r="C14" t="s">
        <v>512</v>
      </c>
      <c r="D14" t="s">
        <v>513</v>
      </c>
      <c r="J14">
        <v>10</v>
      </c>
      <c r="K14">
        <v>10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BC4F9-059E-4992-AE77-562346083F0E}">
  <dimension ref="A1:K24"/>
  <sheetViews>
    <sheetView workbookViewId="0">
      <selection activeCell="A40" sqref="A40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" bestFit="1" customWidth="1"/>
    <col min="4" max="4" width="20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442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655</v>
      </c>
      <c r="C2" s="2" t="s">
        <v>14</v>
      </c>
      <c r="D2" s="2" t="s">
        <v>99</v>
      </c>
      <c r="E2" s="2">
        <v>6</v>
      </c>
      <c r="F2" s="2">
        <v>6</v>
      </c>
      <c r="G2" s="2">
        <v>14</v>
      </c>
      <c r="H2" s="2">
        <v>8</v>
      </c>
      <c r="I2" s="2">
        <v>8</v>
      </c>
      <c r="J2" s="2">
        <v>14</v>
      </c>
      <c r="K2" s="2">
        <f t="shared" ref="K2:K20" si="0">SUM(E2:J2)</f>
        <v>56</v>
      </c>
    </row>
    <row r="3" spans="1:11" x14ac:dyDescent="0.25">
      <c r="A3" s="3" t="s">
        <v>30</v>
      </c>
      <c r="B3" s="3">
        <v>650</v>
      </c>
      <c r="C3" s="3" t="s">
        <v>12</v>
      </c>
      <c r="D3" s="3" t="s">
        <v>116</v>
      </c>
      <c r="E3" s="3">
        <v>0</v>
      </c>
      <c r="F3" s="3">
        <v>8</v>
      </c>
      <c r="G3" s="3">
        <v>12</v>
      </c>
      <c r="H3" s="3">
        <v>3</v>
      </c>
      <c r="I3" s="3">
        <v>3</v>
      </c>
      <c r="J3" s="3">
        <v>12</v>
      </c>
      <c r="K3" s="3">
        <f t="shared" si="0"/>
        <v>38</v>
      </c>
    </row>
    <row r="4" spans="1:11" x14ac:dyDescent="0.25">
      <c r="A4" s="4" t="s">
        <v>30</v>
      </c>
      <c r="B4" s="4">
        <v>528</v>
      </c>
      <c r="C4" s="4" t="s">
        <v>111</v>
      </c>
      <c r="D4" s="4" t="s">
        <v>110</v>
      </c>
      <c r="E4" s="4">
        <v>0</v>
      </c>
      <c r="F4" s="4">
        <v>3</v>
      </c>
      <c r="G4" s="4">
        <v>6</v>
      </c>
      <c r="H4" s="4">
        <v>5</v>
      </c>
      <c r="I4" s="4">
        <v>5</v>
      </c>
      <c r="J4" s="4">
        <v>16</v>
      </c>
      <c r="K4" s="4">
        <f t="shared" si="0"/>
        <v>35</v>
      </c>
    </row>
    <row r="5" spans="1:11" x14ac:dyDescent="0.25">
      <c r="A5" t="s">
        <v>30</v>
      </c>
      <c r="B5">
        <v>206</v>
      </c>
      <c r="C5" t="s">
        <v>104</v>
      </c>
      <c r="D5" t="s">
        <v>103</v>
      </c>
      <c r="E5">
        <v>3</v>
      </c>
      <c r="F5">
        <v>0</v>
      </c>
      <c r="G5">
        <v>8</v>
      </c>
      <c r="H5">
        <v>6</v>
      </c>
      <c r="I5">
        <v>6</v>
      </c>
      <c r="J5">
        <v>8</v>
      </c>
      <c r="K5">
        <f t="shared" si="0"/>
        <v>31</v>
      </c>
    </row>
    <row r="6" spans="1:11" x14ac:dyDescent="0.25">
      <c r="A6" t="s">
        <v>30</v>
      </c>
      <c r="B6">
        <v>286</v>
      </c>
      <c r="C6" t="s">
        <v>123</v>
      </c>
      <c r="D6" t="s">
        <v>122</v>
      </c>
      <c r="G6">
        <v>16</v>
      </c>
      <c r="K6">
        <f t="shared" si="0"/>
        <v>16</v>
      </c>
    </row>
    <row r="7" spans="1:11" x14ac:dyDescent="0.25">
      <c r="A7" t="s">
        <v>30</v>
      </c>
      <c r="B7">
        <v>654</v>
      </c>
      <c r="C7" t="s">
        <v>96</v>
      </c>
      <c r="D7" t="s">
        <v>95</v>
      </c>
      <c r="E7">
        <v>8</v>
      </c>
      <c r="F7">
        <v>5</v>
      </c>
      <c r="K7">
        <f t="shared" si="0"/>
        <v>13</v>
      </c>
    </row>
    <row r="8" spans="1:11" x14ac:dyDescent="0.25">
      <c r="A8" t="s">
        <v>30</v>
      </c>
      <c r="B8">
        <v>214</v>
      </c>
      <c r="C8" t="s">
        <v>108</v>
      </c>
      <c r="D8" t="s">
        <v>107</v>
      </c>
      <c r="E8">
        <v>0</v>
      </c>
      <c r="F8">
        <v>0</v>
      </c>
      <c r="G8">
        <v>0</v>
      </c>
      <c r="H8">
        <v>0</v>
      </c>
      <c r="I8">
        <v>7</v>
      </c>
      <c r="J8">
        <v>6</v>
      </c>
      <c r="K8">
        <f t="shared" si="0"/>
        <v>13</v>
      </c>
    </row>
    <row r="9" spans="1:11" x14ac:dyDescent="0.25">
      <c r="A9" t="s">
        <v>30</v>
      </c>
      <c r="B9">
        <v>640</v>
      </c>
      <c r="C9" t="s">
        <v>98</v>
      </c>
      <c r="D9" t="s">
        <v>97</v>
      </c>
      <c r="E9">
        <v>7</v>
      </c>
      <c r="K9">
        <f t="shared" si="0"/>
        <v>7</v>
      </c>
    </row>
    <row r="10" spans="1:11" x14ac:dyDescent="0.25">
      <c r="A10" t="s">
        <v>30</v>
      </c>
      <c r="B10">
        <v>250</v>
      </c>
      <c r="C10" t="s">
        <v>118</v>
      </c>
      <c r="D10" t="s">
        <v>117</v>
      </c>
      <c r="F10">
        <v>7</v>
      </c>
      <c r="K10">
        <f t="shared" si="0"/>
        <v>7</v>
      </c>
    </row>
    <row r="11" spans="1:11" x14ac:dyDescent="0.25">
      <c r="A11" t="s">
        <v>30</v>
      </c>
      <c r="B11">
        <v>649</v>
      </c>
      <c r="C11" t="s">
        <v>101</v>
      </c>
      <c r="D11" t="s">
        <v>100</v>
      </c>
      <c r="E11">
        <v>5</v>
      </c>
      <c r="H11">
        <v>0</v>
      </c>
      <c r="K11">
        <f t="shared" si="0"/>
        <v>5</v>
      </c>
    </row>
    <row r="12" spans="1:11" x14ac:dyDescent="0.25">
      <c r="A12" t="s">
        <v>30</v>
      </c>
      <c r="B12">
        <v>683</v>
      </c>
      <c r="C12" t="s">
        <v>102</v>
      </c>
      <c r="D12" t="s">
        <v>63</v>
      </c>
      <c r="E12">
        <v>4</v>
      </c>
      <c r="K12">
        <f t="shared" si="0"/>
        <v>4</v>
      </c>
    </row>
    <row r="13" spans="1:11" x14ac:dyDescent="0.25">
      <c r="A13" t="s">
        <v>30</v>
      </c>
      <c r="B13">
        <v>207</v>
      </c>
      <c r="C13" t="s">
        <v>106</v>
      </c>
      <c r="D13" t="s">
        <v>105</v>
      </c>
      <c r="E13">
        <v>0</v>
      </c>
      <c r="F13">
        <v>0</v>
      </c>
      <c r="K13">
        <f t="shared" si="0"/>
        <v>0</v>
      </c>
    </row>
    <row r="14" spans="1:11" x14ac:dyDescent="0.25">
      <c r="A14" t="s">
        <v>30</v>
      </c>
      <c r="B14">
        <v>638</v>
      </c>
      <c r="C14" t="s">
        <v>113</v>
      </c>
      <c r="D14" t="s">
        <v>112</v>
      </c>
      <c r="E14">
        <v>0</v>
      </c>
      <c r="K14">
        <f t="shared" si="0"/>
        <v>0</v>
      </c>
    </row>
    <row r="15" spans="1:11" x14ac:dyDescent="0.25">
      <c r="A15" t="s">
        <v>30</v>
      </c>
      <c r="B15">
        <v>670</v>
      </c>
      <c r="C15" t="s">
        <v>26</v>
      </c>
      <c r="D15" t="s">
        <v>25</v>
      </c>
      <c r="E15">
        <v>0</v>
      </c>
      <c r="F15">
        <v>0</v>
      </c>
      <c r="G15">
        <v>0</v>
      </c>
      <c r="K15">
        <f t="shared" si="0"/>
        <v>0</v>
      </c>
    </row>
    <row r="16" spans="1:11" x14ac:dyDescent="0.25">
      <c r="A16" t="s">
        <v>30</v>
      </c>
      <c r="B16">
        <v>678</v>
      </c>
      <c r="C16" t="s">
        <v>115</v>
      </c>
      <c r="D16" t="s">
        <v>114</v>
      </c>
      <c r="E16">
        <v>0</v>
      </c>
      <c r="K16">
        <f t="shared" si="0"/>
        <v>0</v>
      </c>
    </row>
    <row r="17" spans="1:11" x14ac:dyDescent="0.25">
      <c r="A17" t="s">
        <v>30</v>
      </c>
      <c r="B17">
        <v>278</v>
      </c>
      <c r="C17" t="s">
        <v>115</v>
      </c>
      <c r="D17" t="s">
        <v>121</v>
      </c>
      <c r="F17">
        <v>0</v>
      </c>
      <c r="K17">
        <f t="shared" si="0"/>
        <v>0</v>
      </c>
    </row>
    <row r="18" spans="1:11" x14ac:dyDescent="0.25">
      <c r="B18">
        <v>258</v>
      </c>
      <c r="C18" t="s">
        <v>125</v>
      </c>
      <c r="D18" t="s">
        <v>124</v>
      </c>
      <c r="G18">
        <v>10</v>
      </c>
      <c r="K18">
        <f t="shared" si="0"/>
        <v>10</v>
      </c>
    </row>
    <row r="19" spans="1:11" x14ac:dyDescent="0.25">
      <c r="B19">
        <v>114</v>
      </c>
      <c r="C19" t="s">
        <v>120</v>
      </c>
      <c r="D19" t="s">
        <v>119</v>
      </c>
      <c r="F19">
        <v>4</v>
      </c>
      <c r="K19">
        <f t="shared" si="0"/>
        <v>4</v>
      </c>
    </row>
    <row r="20" spans="1:11" x14ac:dyDescent="0.25">
      <c r="B20">
        <v>223</v>
      </c>
      <c r="C20" t="s">
        <v>109</v>
      </c>
      <c r="D20" t="s">
        <v>23</v>
      </c>
      <c r="E20">
        <v>0</v>
      </c>
      <c r="K20">
        <f t="shared" si="0"/>
        <v>0</v>
      </c>
    </row>
    <row r="21" spans="1:11" x14ac:dyDescent="0.25">
      <c r="B21">
        <v>333</v>
      </c>
      <c r="D21" t="s">
        <v>159</v>
      </c>
      <c r="H21">
        <v>7</v>
      </c>
    </row>
    <row r="22" spans="1:11" x14ac:dyDescent="0.25">
      <c r="B22">
        <v>325</v>
      </c>
      <c r="D22" t="s">
        <v>160</v>
      </c>
      <c r="H22">
        <v>4</v>
      </c>
    </row>
    <row r="23" spans="1:11" x14ac:dyDescent="0.25">
      <c r="B23">
        <v>324</v>
      </c>
      <c r="D23" t="s">
        <v>161</v>
      </c>
      <c r="H23">
        <v>0</v>
      </c>
      <c r="I23">
        <v>4</v>
      </c>
    </row>
    <row r="24" spans="1:11" x14ac:dyDescent="0.25">
      <c r="B24">
        <v>386</v>
      </c>
      <c r="C24" t="s">
        <v>529</v>
      </c>
      <c r="D24" t="s">
        <v>530</v>
      </c>
      <c r="J24">
        <v>10</v>
      </c>
    </row>
  </sheetData>
  <sortState xmlns:xlrd2="http://schemas.microsoft.com/office/spreadsheetml/2017/richdata2" ref="A2:K24">
    <sortCondition descending="1" ref="A2:A24"/>
    <sortCondition descending="1" ref="K2:K24"/>
  </sortState>
  <printOptions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309D4-62BC-4729-BF9C-0555475CC2FF}">
  <dimension ref="A1:K15"/>
  <sheetViews>
    <sheetView workbookViewId="0">
      <selection activeCell="I15" sqref="I15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.28515625" bestFit="1" customWidth="1"/>
    <col min="4" max="4" width="19.42578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214</v>
      </c>
      <c r="C2" s="2" t="s">
        <v>315</v>
      </c>
      <c r="D2" s="2" t="s">
        <v>107</v>
      </c>
      <c r="E2" s="2"/>
      <c r="F2" s="2">
        <v>8</v>
      </c>
      <c r="G2" s="2">
        <v>16</v>
      </c>
      <c r="H2" s="2">
        <v>7</v>
      </c>
      <c r="I2" s="2"/>
      <c r="J2" s="2"/>
      <c r="K2" s="2">
        <f t="shared" ref="K2:K12" si="0">SUM(E2:J2)</f>
        <v>31</v>
      </c>
    </row>
    <row r="3" spans="1:11" x14ac:dyDescent="0.25">
      <c r="A3" t="s">
        <v>30</v>
      </c>
      <c r="B3">
        <v>528</v>
      </c>
      <c r="C3" t="s">
        <v>111</v>
      </c>
      <c r="D3" t="s">
        <v>129</v>
      </c>
      <c r="G3">
        <v>14</v>
      </c>
      <c r="J3">
        <v>16</v>
      </c>
      <c r="K3">
        <f t="shared" si="0"/>
        <v>30</v>
      </c>
    </row>
    <row r="4" spans="1:11" x14ac:dyDescent="0.25">
      <c r="A4" t="s">
        <v>30</v>
      </c>
      <c r="B4">
        <v>673</v>
      </c>
      <c r="C4" t="s">
        <v>210</v>
      </c>
      <c r="D4" t="s">
        <v>205</v>
      </c>
      <c r="E4">
        <v>8</v>
      </c>
      <c r="K4">
        <f t="shared" si="0"/>
        <v>8</v>
      </c>
    </row>
    <row r="5" spans="1:11" x14ac:dyDescent="0.25">
      <c r="A5" t="s">
        <v>30</v>
      </c>
      <c r="B5">
        <v>699</v>
      </c>
      <c r="C5" t="s">
        <v>211</v>
      </c>
      <c r="D5" t="s">
        <v>200</v>
      </c>
      <c r="E5">
        <v>7</v>
      </c>
      <c r="K5">
        <f t="shared" si="0"/>
        <v>7</v>
      </c>
    </row>
    <row r="6" spans="1:11" x14ac:dyDescent="0.25">
      <c r="A6" t="s">
        <v>30</v>
      </c>
      <c r="B6">
        <v>678</v>
      </c>
      <c r="C6" t="s">
        <v>115</v>
      </c>
      <c r="D6" t="s">
        <v>212</v>
      </c>
      <c r="E6">
        <v>6</v>
      </c>
      <c r="K6">
        <f t="shared" si="0"/>
        <v>6</v>
      </c>
    </row>
    <row r="7" spans="1:11" x14ac:dyDescent="0.25">
      <c r="A7" t="s">
        <v>30</v>
      </c>
      <c r="B7">
        <v>278</v>
      </c>
      <c r="C7" t="s">
        <v>115</v>
      </c>
      <c r="D7" t="s">
        <v>352</v>
      </c>
      <c r="F7">
        <v>6</v>
      </c>
      <c r="K7">
        <f t="shared" si="0"/>
        <v>6</v>
      </c>
    </row>
    <row r="8" spans="1:11" x14ac:dyDescent="0.25">
      <c r="A8" t="s">
        <v>30</v>
      </c>
      <c r="B8">
        <v>667</v>
      </c>
      <c r="C8" t="s">
        <v>175</v>
      </c>
      <c r="D8" t="s">
        <v>180</v>
      </c>
      <c r="E8">
        <v>5</v>
      </c>
      <c r="K8">
        <f t="shared" si="0"/>
        <v>5</v>
      </c>
    </row>
    <row r="9" spans="1:11" x14ac:dyDescent="0.25">
      <c r="A9" t="s">
        <v>30</v>
      </c>
      <c r="B9">
        <v>13</v>
      </c>
      <c r="C9" t="s">
        <v>457</v>
      </c>
      <c r="D9" t="s">
        <v>350</v>
      </c>
      <c r="H9">
        <v>5</v>
      </c>
      <c r="I9">
        <v>7</v>
      </c>
      <c r="K9">
        <f t="shared" si="0"/>
        <v>12</v>
      </c>
    </row>
    <row r="10" spans="1:11" x14ac:dyDescent="0.25">
      <c r="A10" t="s">
        <v>93</v>
      </c>
      <c r="B10">
        <v>321</v>
      </c>
      <c r="C10" t="s">
        <v>385</v>
      </c>
      <c r="D10" t="s">
        <v>386</v>
      </c>
      <c r="G10">
        <v>12</v>
      </c>
      <c r="K10">
        <f t="shared" si="0"/>
        <v>12</v>
      </c>
    </row>
    <row r="11" spans="1:11" x14ac:dyDescent="0.25">
      <c r="A11" t="s">
        <v>93</v>
      </c>
      <c r="B11">
        <v>300</v>
      </c>
      <c r="C11" t="s">
        <v>398</v>
      </c>
      <c r="D11" t="s">
        <v>401</v>
      </c>
      <c r="G11">
        <v>10</v>
      </c>
      <c r="K11">
        <f t="shared" si="0"/>
        <v>10</v>
      </c>
    </row>
    <row r="12" spans="1:11" x14ac:dyDescent="0.25">
      <c r="A12" t="s">
        <v>93</v>
      </c>
      <c r="B12">
        <v>645</v>
      </c>
      <c r="C12" t="s">
        <v>316</v>
      </c>
      <c r="D12" t="s">
        <v>220</v>
      </c>
      <c r="F12">
        <v>7</v>
      </c>
      <c r="K12">
        <f t="shared" si="0"/>
        <v>7</v>
      </c>
    </row>
    <row r="13" spans="1:11" x14ac:dyDescent="0.25">
      <c r="A13" t="s">
        <v>93</v>
      </c>
      <c r="B13">
        <v>324</v>
      </c>
      <c r="C13" t="s">
        <v>443</v>
      </c>
      <c r="D13" t="s">
        <v>444</v>
      </c>
      <c r="H13">
        <v>8</v>
      </c>
      <c r="I13">
        <v>8</v>
      </c>
    </row>
    <row r="14" spans="1:11" x14ac:dyDescent="0.25">
      <c r="A14" t="s">
        <v>93</v>
      </c>
      <c r="B14">
        <v>340</v>
      </c>
      <c r="C14" t="s">
        <v>317</v>
      </c>
      <c r="D14" t="s">
        <v>451</v>
      </c>
      <c r="H14">
        <v>6</v>
      </c>
    </row>
    <row r="15" spans="1:11" x14ac:dyDescent="0.25">
      <c r="A15" t="s">
        <v>93</v>
      </c>
      <c r="B15">
        <v>359</v>
      </c>
      <c r="C15" t="s">
        <v>490</v>
      </c>
      <c r="D15" t="s">
        <v>498</v>
      </c>
      <c r="I15">
        <v>6</v>
      </c>
    </row>
  </sheetData>
  <sortState xmlns:xlrd2="http://schemas.microsoft.com/office/spreadsheetml/2017/richdata2" ref="A2:K14">
    <sortCondition descending="1" ref="A2:A14"/>
    <sortCondition descending="1" ref="K2:K14"/>
  </sortState>
  <printOptions gridLines="1"/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827DF-5DD5-4A15-85B3-8FE9DE60D66A}">
  <dimension ref="A1:K4"/>
  <sheetViews>
    <sheetView workbookViewId="0">
      <selection activeCell="K4" sqref="K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1.140625" bestFit="1" customWidth="1"/>
    <col min="4" max="4" width="17.85546875" bestFit="1" customWidth="1"/>
    <col min="5" max="7" width="8.57031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E2" t="s">
        <v>213</v>
      </c>
      <c r="F2" t="s">
        <v>213</v>
      </c>
      <c r="G2" t="s">
        <v>213</v>
      </c>
    </row>
    <row r="3" spans="1:11" x14ac:dyDescent="0.25">
      <c r="A3" t="s">
        <v>30</v>
      </c>
      <c r="B3">
        <v>13</v>
      </c>
      <c r="C3" t="s">
        <v>457</v>
      </c>
      <c r="D3" t="s">
        <v>350</v>
      </c>
      <c r="H3">
        <v>8</v>
      </c>
      <c r="I3">
        <v>7</v>
      </c>
      <c r="K3">
        <f>SUM(E3:J3)</f>
        <v>15</v>
      </c>
    </row>
    <row r="4" spans="1:11" x14ac:dyDescent="0.25">
      <c r="A4" t="s">
        <v>93</v>
      </c>
      <c r="B4">
        <v>387</v>
      </c>
      <c r="C4" t="s">
        <v>536</v>
      </c>
      <c r="D4" t="s">
        <v>537</v>
      </c>
      <c r="J4">
        <v>16</v>
      </c>
      <c r="K4">
        <v>16</v>
      </c>
    </row>
  </sheetData>
  <printOptions gridLines="1"/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D3C4D-952D-48F6-9CB2-5EC0599D3027}">
  <dimension ref="A1:K10"/>
  <sheetViews>
    <sheetView workbookViewId="0">
      <selection activeCell="D20" sqref="D20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2.5703125" bestFit="1" customWidth="1"/>
    <col min="4" max="4" width="17.5703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528</v>
      </c>
      <c r="C2" s="2" t="s">
        <v>111</v>
      </c>
      <c r="D2" s="2" t="s">
        <v>214</v>
      </c>
      <c r="E2" s="2">
        <v>8</v>
      </c>
      <c r="F2" s="2">
        <v>7</v>
      </c>
      <c r="G2" s="2">
        <v>10</v>
      </c>
      <c r="H2" s="2">
        <v>7</v>
      </c>
      <c r="I2" s="2">
        <v>8</v>
      </c>
      <c r="J2" s="2">
        <v>14</v>
      </c>
      <c r="K2" s="2">
        <f t="shared" ref="K2:K9" si="0">SUM(E2:J2)</f>
        <v>54</v>
      </c>
    </row>
    <row r="3" spans="1:11" x14ac:dyDescent="0.25">
      <c r="A3" s="3" t="s">
        <v>30</v>
      </c>
      <c r="B3" s="3">
        <v>694</v>
      </c>
      <c r="C3" s="3" t="s">
        <v>215</v>
      </c>
      <c r="D3" s="3" t="s">
        <v>216</v>
      </c>
      <c r="E3" s="3"/>
      <c r="F3" s="3">
        <v>6</v>
      </c>
      <c r="G3" s="3">
        <v>14</v>
      </c>
      <c r="H3" s="3">
        <v>6</v>
      </c>
      <c r="I3" s="3">
        <v>7</v>
      </c>
      <c r="J3" s="3">
        <v>16</v>
      </c>
      <c r="K3" s="3">
        <f t="shared" si="0"/>
        <v>49</v>
      </c>
    </row>
    <row r="4" spans="1:11" x14ac:dyDescent="0.25">
      <c r="A4" s="4" t="s">
        <v>30</v>
      </c>
      <c r="B4" s="4">
        <v>672</v>
      </c>
      <c r="C4" s="4" t="s">
        <v>402</v>
      </c>
      <c r="D4" s="4" t="s">
        <v>205</v>
      </c>
      <c r="E4" s="4"/>
      <c r="F4" s="4"/>
      <c r="G4" s="4">
        <v>16</v>
      </c>
      <c r="H4" s="4">
        <v>8</v>
      </c>
      <c r="I4" s="4">
        <v>6</v>
      </c>
      <c r="J4" s="4"/>
      <c r="K4" s="4">
        <f t="shared" si="0"/>
        <v>30</v>
      </c>
    </row>
    <row r="5" spans="1:11" x14ac:dyDescent="0.25">
      <c r="A5" t="s">
        <v>30</v>
      </c>
      <c r="B5">
        <v>660</v>
      </c>
      <c r="C5" t="s">
        <v>221</v>
      </c>
      <c r="D5" t="s">
        <v>191</v>
      </c>
      <c r="F5">
        <v>8</v>
      </c>
      <c r="G5">
        <v>12</v>
      </c>
      <c r="H5">
        <v>5</v>
      </c>
      <c r="I5">
        <v>4</v>
      </c>
      <c r="K5">
        <f t="shared" si="0"/>
        <v>29</v>
      </c>
    </row>
    <row r="6" spans="1:11" x14ac:dyDescent="0.25">
      <c r="A6" t="s">
        <v>30</v>
      </c>
      <c r="B6">
        <v>247</v>
      </c>
      <c r="C6" t="s">
        <v>140</v>
      </c>
      <c r="D6" t="s">
        <v>141</v>
      </c>
      <c r="F6">
        <v>5</v>
      </c>
      <c r="G6">
        <v>8</v>
      </c>
      <c r="H6">
        <v>4</v>
      </c>
      <c r="J6">
        <v>12</v>
      </c>
      <c r="K6">
        <f t="shared" si="0"/>
        <v>29</v>
      </c>
    </row>
    <row r="7" spans="1:11" x14ac:dyDescent="0.25">
      <c r="A7" t="s">
        <v>93</v>
      </c>
      <c r="B7">
        <v>291</v>
      </c>
      <c r="C7" t="s">
        <v>387</v>
      </c>
      <c r="D7" t="s">
        <v>63</v>
      </c>
      <c r="G7">
        <v>6</v>
      </c>
      <c r="K7">
        <f t="shared" si="0"/>
        <v>6</v>
      </c>
    </row>
    <row r="8" spans="1:11" x14ac:dyDescent="0.25">
      <c r="A8" t="s">
        <v>93</v>
      </c>
      <c r="B8">
        <v>266</v>
      </c>
      <c r="C8" t="s">
        <v>317</v>
      </c>
      <c r="D8" t="s">
        <v>351</v>
      </c>
      <c r="F8">
        <v>4</v>
      </c>
      <c r="K8">
        <f t="shared" si="0"/>
        <v>4</v>
      </c>
    </row>
    <row r="9" spans="1:11" x14ac:dyDescent="0.25">
      <c r="A9" t="s">
        <v>93</v>
      </c>
      <c r="B9">
        <v>340</v>
      </c>
      <c r="C9" t="s">
        <v>317</v>
      </c>
      <c r="D9" t="s">
        <v>451</v>
      </c>
      <c r="H9">
        <v>3</v>
      </c>
      <c r="K9">
        <f t="shared" si="0"/>
        <v>3</v>
      </c>
    </row>
    <row r="10" spans="1:11" x14ac:dyDescent="0.25">
      <c r="A10" t="s">
        <v>93</v>
      </c>
      <c r="B10">
        <v>349</v>
      </c>
      <c r="C10" t="s">
        <v>493</v>
      </c>
      <c r="D10" t="s">
        <v>505</v>
      </c>
      <c r="I10">
        <v>5</v>
      </c>
    </row>
  </sheetData>
  <sortState xmlns:xlrd2="http://schemas.microsoft.com/office/spreadsheetml/2017/richdata2" ref="A2:K10">
    <sortCondition descending="1" ref="A2:A10"/>
    <sortCondition descending="1" ref="K2:K10"/>
  </sortState>
  <printOptions gridLines="1"/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A88B0-D4F4-4E43-8179-F9ED9E855E5A}">
  <dimension ref="A1:K11"/>
  <sheetViews>
    <sheetView tabSelected="1" workbookViewId="0">
      <selection activeCell="I27" sqref="I27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85546875" bestFit="1" customWidth="1"/>
    <col min="4" max="4" width="25.855468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694</v>
      </c>
      <c r="C2" s="2" t="s">
        <v>215</v>
      </c>
      <c r="D2" s="2" t="s">
        <v>216</v>
      </c>
      <c r="E2" s="2">
        <v>8</v>
      </c>
      <c r="F2" s="2">
        <v>7</v>
      </c>
      <c r="G2" s="2">
        <v>6</v>
      </c>
      <c r="H2" s="2">
        <v>7</v>
      </c>
      <c r="I2" s="2">
        <v>7</v>
      </c>
      <c r="J2" s="2">
        <v>16</v>
      </c>
      <c r="K2" s="2">
        <f t="shared" ref="K2:K11" si="0">SUM(E2:J2)</f>
        <v>51</v>
      </c>
    </row>
    <row r="3" spans="1:11" x14ac:dyDescent="0.25">
      <c r="A3" s="3" t="s">
        <v>30</v>
      </c>
      <c r="B3" s="3">
        <v>659</v>
      </c>
      <c r="C3" s="3" t="s">
        <v>221</v>
      </c>
      <c r="D3" s="3" t="s">
        <v>222</v>
      </c>
      <c r="E3" s="3">
        <v>4</v>
      </c>
      <c r="F3" s="3">
        <v>8</v>
      </c>
      <c r="G3" s="3">
        <v>14</v>
      </c>
      <c r="H3" s="3">
        <v>5</v>
      </c>
      <c r="I3" s="3">
        <v>6</v>
      </c>
      <c r="J3" s="3">
        <v>12</v>
      </c>
      <c r="K3" s="3">
        <f t="shared" si="0"/>
        <v>49</v>
      </c>
    </row>
    <row r="4" spans="1:11" x14ac:dyDescent="0.25">
      <c r="A4" s="4" t="s">
        <v>30</v>
      </c>
      <c r="B4" s="4">
        <v>669</v>
      </c>
      <c r="C4" s="4" t="s">
        <v>219</v>
      </c>
      <c r="D4" s="4" t="s">
        <v>220</v>
      </c>
      <c r="E4" s="4">
        <v>5</v>
      </c>
      <c r="F4" s="4"/>
      <c r="G4" s="4">
        <v>16</v>
      </c>
      <c r="H4" s="4">
        <v>3</v>
      </c>
      <c r="I4" s="4">
        <v>5</v>
      </c>
      <c r="J4" s="4">
        <v>14</v>
      </c>
      <c r="K4" s="4">
        <f t="shared" si="0"/>
        <v>43</v>
      </c>
    </row>
    <row r="5" spans="1:11" x14ac:dyDescent="0.25">
      <c r="A5" t="s">
        <v>30</v>
      </c>
      <c r="B5">
        <v>528</v>
      </c>
      <c r="C5" t="s">
        <v>111</v>
      </c>
      <c r="D5" t="s">
        <v>214</v>
      </c>
      <c r="G5">
        <v>8</v>
      </c>
      <c r="H5">
        <v>6</v>
      </c>
      <c r="I5">
        <v>4</v>
      </c>
      <c r="K5">
        <f t="shared" si="0"/>
        <v>18</v>
      </c>
    </row>
    <row r="6" spans="1:11" x14ac:dyDescent="0.25">
      <c r="A6" t="s">
        <v>30</v>
      </c>
      <c r="B6">
        <v>250</v>
      </c>
      <c r="C6" t="s">
        <v>145</v>
      </c>
      <c r="D6" t="s">
        <v>452</v>
      </c>
      <c r="H6">
        <v>8</v>
      </c>
      <c r="I6">
        <v>8</v>
      </c>
      <c r="K6">
        <f t="shared" si="0"/>
        <v>16</v>
      </c>
    </row>
    <row r="7" spans="1:11" x14ac:dyDescent="0.25">
      <c r="A7" t="s">
        <v>30</v>
      </c>
      <c r="B7">
        <v>641</v>
      </c>
      <c r="C7" t="s">
        <v>174</v>
      </c>
      <c r="D7" t="s">
        <v>217</v>
      </c>
      <c r="E7">
        <v>7</v>
      </c>
      <c r="H7">
        <v>4</v>
      </c>
      <c r="K7">
        <f t="shared" si="0"/>
        <v>11</v>
      </c>
    </row>
    <row r="8" spans="1:11" x14ac:dyDescent="0.25">
      <c r="A8" t="s">
        <v>30</v>
      </c>
      <c r="B8">
        <v>693</v>
      </c>
      <c r="C8" t="s">
        <v>247</v>
      </c>
      <c r="D8" t="s">
        <v>233</v>
      </c>
      <c r="G8">
        <v>10</v>
      </c>
      <c r="K8">
        <f t="shared" si="0"/>
        <v>10</v>
      </c>
    </row>
    <row r="9" spans="1:11" x14ac:dyDescent="0.25">
      <c r="A9" t="s">
        <v>30</v>
      </c>
      <c r="B9">
        <v>668</v>
      </c>
      <c r="C9" t="s">
        <v>218</v>
      </c>
      <c r="D9" t="s">
        <v>180</v>
      </c>
      <c r="E9">
        <v>6</v>
      </c>
      <c r="I9">
        <v>3</v>
      </c>
      <c r="K9">
        <f t="shared" si="0"/>
        <v>9</v>
      </c>
    </row>
    <row r="10" spans="1:11" x14ac:dyDescent="0.25">
      <c r="A10" t="s">
        <v>30</v>
      </c>
      <c r="B10">
        <v>221</v>
      </c>
      <c r="C10" t="s">
        <v>229</v>
      </c>
      <c r="D10" t="s">
        <v>230</v>
      </c>
      <c r="F10">
        <v>6</v>
      </c>
      <c r="K10">
        <f t="shared" si="0"/>
        <v>6</v>
      </c>
    </row>
    <row r="11" spans="1:11" x14ac:dyDescent="0.25">
      <c r="A11" t="s">
        <v>93</v>
      </c>
      <c r="B11">
        <v>321</v>
      </c>
      <c r="C11" t="s">
        <v>385</v>
      </c>
      <c r="D11" t="s">
        <v>386</v>
      </c>
      <c r="G11">
        <v>12</v>
      </c>
      <c r="K11">
        <f t="shared" si="0"/>
        <v>12</v>
      </c>
    </row>
  </sheetData>
  <sortState xmlns:xlrd2="http://schemas.microsoft.com/office/spreadsheetml/2017/richdata2" ref="A2:K11">
    <sortCondition descending="1" ref="A2:A11"/>
    <sortCondition descending="1" ref="K2:K11"/>
  </sortState>
  <printOptions gridLines="1"/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0A68D-0B42-4265-8EB1-737FE51A0275}">
  <dimension ref="A1:K10"/>
  <sheetViews>
    <sheetView workbookViewId="0">
      <selection activeCell="K14" sqref="K1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3.85546875" bestFit="1" customWidth="1"/>
    <col min="4" max="4" width="17.855468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t="s">
        <v>30</v>
      </c>
      <c r="B2">
        <v>317</v>
      </c>
      <c r="C2" t="s">
        <v>147</v>
      </c>
      <c r="D2" t="s">
        <v>148</v>
      </c>
      <c r="G2">
        <v>16</v>
      </c>
      <c r="K2">
        <f t="shared" ref="K2:K9" si="0">SUM(E2:J2)</f>
        <v>16</v>
      </c>
    </row>
    <row r="3" spans="1:11" x14ac:dyDescent="0.25">
      <c r="A3" t="s">
        <v>30</v>
      </c>
      <c r="B3">
        <v>528</v>
      </c>
      <c r="C3" t="s">
        <v>111</v>
      </c>
      <c r="D3" t="s">
        <v>196</v>
      </c>
      <c r="E3">
        <v>8</v>
      </c>
      <c r="K3">
        <f t="shared" si="0"/>
        <v>8</v>
      </c>
    </row>
    <row r="4" spans="1:11" x14ac:dyDescent="0.25">
      <c r="A4" t="s">
        <v>30</v>
      </c>
      <c r="B4">
        <v>268</v>
      </c>
      <c r="C4" t="s">
        <v>298</v>
      </c>
      <c r="D4" t="s">
        <v>299</v>
      </c>
      <c r="F4">
        <v>8</v>
      </c>
      <c r="K4">
        <f t="shared" si="0"/>
        <v>8</v>
      </c>
    </row>
    <row r="5" spans="1:11" x14ac:dyDescent="0.25">
      <c r="A5" t="s">
        <v>30</v>
      </c>
      <c r="B5">
        <v>654</v>
      </c>
      <c r="C5" t="s">
        <v>96</v>
      </c>
      <c r="D5" t="s">
        <v>95</v>
      </c>
      <c r="F5">
        <v>7</v>
      </c>
      <c r="K5">
        <f t="shared" si="0"/>
        <v>7</v>
      </c>
    </row>
    <row r="6" spans="1:11" x14ac:dyDescent="0.25">
      <c r="A6" t="s">
        <v>30</v>
      </c>
      <c r="B6">
        <v>13</v>
      </c>
      <c r="C6" t="s">
        <v>457</v>
      </c>
      <c r="D6" t="s">
        <v>350</v>
      </c>
      <c r="H6">
        <v>6</v>
      </c>
      <c r="I6">
        <v>8</v>
      </c>
      <c r="K6">
        <f t="shared" si="0"/>
        <v>14</v>
      </c>
    </row>
    <row r="7" spans="1:11" x14ac:dyDescent="0.25">
      <c r="A7" t="s">
        <v>93</v>
      </c>
      <c r="B7">
        <v>288</v>
      </c>
      <c r="C7" t="s">
        <v>403</v>
      </c>
      <c r="D7" t="s">
        <v>404</v>
      </c>
      <c r="G7">
        <v>14</v>
      </c>
      <c r="K7">
        <f t="shared" si="0"/>
        <v>14</v>
      </c>
    </row>
    <row r="8" spans="1:11" x14ac:dyDescent="0.25">
      <c r="A8" t="s">
        <v>93</v>
      </c>
      <c r="B8">
        <v>324</v>
      </c>
      <c r="C8" t="s">
        <v>443</v>
      </c>
      <c r="D8" t="s">
        <v>444</v>
      </c>
      <c r="H8">
        <v>8</v>
      </c>
      <c r="I8">
        <v>7</v>
      </c>
      <c r="K8">
        <f t="shared" si="0"/>
        <v>15</v>
      </c>
    </row>
    <row r="9" spans="1:11" x14ac:dyDescent="0.25">
      <c r="A9" t="s">
        <v>93</v>
      </c>
      <c r="B9">
        <v>339</v>
      </c>
      <c r="C9" t="s">
        <v>393</v>
      </c>
      <c r="D9" t="s">
        <v>454</v>
      </c>
      <c r="H9">
        <v>7</v>
      </c>
      <c r="K9">
        <f t="shared" si="0"/>
        <v>7</v>
      </c>
    </row>
    <row r="10" spans="1:11" x14ac:dyDescent="0.25">
      <c r="J10" t="s">
        <v>213</v>
      </c>
    </row>
  </sheetData>
  <sortState xmlns:xlrd2="http://schemas.microsoft.com/office/spreadsheetml/2017/richdata2" ref="A2:K9">
    <sortCondition descending="1" ref="A2:A9"/>
    <sortCondition descending="1" ref="K2:K9"/>
  </sortState>
  <printOptions gridLines="1"/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2D4C4-55F4-4CE5-A005-333EE83711D6}">
  <dimension ref="A1:K13"/>
  <sheetViews>
    <sheetView workbookViewId="0">
      <selection activeCell="K19" sqref="K19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6.42578125" bestFit="1" customWidth="1"/>
    <col min="4" max="4" width="20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665</v>
      </c>
      <c r="C2" s="2" t="s">
        <v>16</v>
      </c>
      <c r="D2" s="2" t="s">
        <v>63</v>
      </c>
      <c r="E2" s="2"/>
      <c r="F2" s="2">
        <v>6</v>
      </c>
      <c r="G2" s="2">
        <v>16</v>
      </c>
      <c r="H2" s="2">
        <v>5</v>
      </c>
      <c r="I2" s="2">
        <v>6</v>
      </c>
      <c r="J2" s="2"/>
      <c r="K2" s="2">
        <f>SUM(E2:J2)</f>
        <v>33</v>
      </c>
    </row>
    <row r="3" spans="1:11" x14ac:dyDescent="0.25">
      <c r="A3" t="s">
        <v>30</v>
      </c>
      <c r="B3">
        <v>528</v>
      </c>
      <c r="C3" t="s">
        <v>111</v>
      </c>
      <c r="D3" t="s">
        <v>196</v>
      </c>
      <c r="E3">
        <v>8</v>
      </c>
      <c r="K3">
        <f>SUM(E3:J3)</f>
        <v>8</v>
      </c>
    </row>
    <row r="4" spans="1:11" x14ac:dyDescent="0.25">
      <c r="A4" t="s">
        <v>30</v>
      </c>
      <c r="B4">
        <v>654</v>
      </c>
      <c r="C4" t="s">
        <v>96</v>
      </c>
      <c r="D4" t="s">
        <v>95</v>
      </c>
      <c r="F4">
        <v>8</v>
      </c>
      <c r="K4">
        <f>SUM(E4:J4)</f>
        <v>8</v>
      </c>
    </row>
    <row r="5" spans="1:11" x14ac:dyDescent="0.25">
      <c r="A5" t="s">
        <v>30</v>
      </c>
      <c r="B5">
        <v>268</v>
      </c>
      <c r="C5" t="s">
        <v>298</v>
      </c>
      <c r="D5" t="s">
        <v>299</v>
      </c>
      <c r="F5">
        <v>7</v>
      </c>
      <c r="K5">
        <f>SUM(E5:J5)</f>
        <v>7</v>
      </c>
    </row>
    <row r="6" spans="1:11" x14ac:dyDescent="0.25">
      <c r="A6" t="s">
        <v>30</v>
      </c>
      <c r="B6">
        <v>13</v>
      </c>
      <c r="C6" t="s">
        <v>457</v>
      </c>
      <c r="D6" t="s">
        <v>350</v>
      </c>
      <c r="H6">
        <v>6</v>
      </c>
      <c r="I6">
        <v>7</v>
      </c>
      <c r="K6">
        <f>SUM(F6:J6)</f>
        <v>13</v>
      </c>
    </row>
    <row r="7" spans="1:11" x14ac:dyDescent="0.25">
      <c r="A7" t="s">
        <v>93</v>
      </c>
      <c r="B7">
        <v>289</v>
      </c>
      <c r="C7" t="s">
        <v>394</v>
      </c>
      <c r="D7" t="s">
        <v>191</v>
      </c>
      <c r="G7">
        <v>14</v>
      </c>
      <c r="K7">
        <f>SUM(E7:J7)</f>
        <v>14</v>
      </c>
    </row>
    <row r="8" spans="1:11" x14ac:dyDescent="0.25">
      <c r="A8" t="s">
        <v>93</v>
      </c>
      <c r="B8">
        <v>323</v>
      </c>
      <c r="C8" t="s">
        <v>388</v>
      </c>
      <c r="D8" t="s">
        <v>391</v>
      </c>
      <c r="G8">
        <v>12</v>
      </c>
      <c r="K8">
        <f>SUM(E8:J8)</f>
        <v>12</v>
      </c>
    </row>
    <row r="9" spans="1:11" x14ac:dyDescent="0.25">
      <c r="A9" t="s">
        <v>93</v>
      </c>
      <c r="B9">
        <v>266</v>
      </c>
      <c r="C9" t="s">
        <v>317</v>
      </c>
      <c r="D9" t="s">
        <v>351</v>
      </c>
      <c r="F9">
        <v>5</v>
      </c>
      <c r="K9">
        <f>SUM(E9:J9)</f>
        <v>5</v>
      </c>
    </row>
    <row r="10" spans="1:11" x14ac:dyDescent="0.25">
      <c r="A10" t="s">
        <v>93</v>
      </c>
      <c r="B10">
        <v>324</v>
      </c>
      <c r="C10" t="s">
        <v>443</v>
      </c>
      <c r="D10" t="s">
        <v>444</v>
      </c>
      <c r="H10">
        <v>8</v>
      </c>
      <c r="I10">
        <v>8</v>
      </c>
    </row>
    <row r="11" spans="1:11" x14ac:dyDescent="0.25">
      <c r="A11" t="s">
        <v>93</v>
      </c>
      <c r="B11">
        <v>339</v>
      </c>
      <c r="C11" t="s">
        <v>458</v>
      </c>
      <c r="D11" t="s">
        <v>459</v>
      </c>
      <c r="H11">
        <v>4</v>
      </c>
    </row>
    <row r="12" spans="1:11" x14ac:dyDescent="0.25">
      <c r="A12" t="s">
        <v>93</v>
      </c>
      <c r="B12">
        <v>330</v>
      </c>
      <c r="C12" t="s">
        <v>460</v>
      </c>
      <c r="D12" t="s">
        <v>461</v>
      </c>
      <c r="H12">
        <v>7</v>
      </c>
    </row>
    <row r="13" spans="1:11" x14ac:dyDescent="0.25">
      <c r="J13" t="s">
        <v>213</v>
      </c>
    </row>
  </sheetData>
  <sortState xmlns:xlrd2="http://schemas.microsoft.com/office/spreadsheetml/2017/richdata2" ref="A2:K12">
    <sortCondition descending="1" ref="A2:A12"/>
    <sortCondition descending="1" ref="K2:K12"/>
  </sortState>
  <printOptions gridLines="1"/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89004-8837-43A7-917C-7343E1FB9729}">
  <dimension ref="A1:K25"/>
  <sheetViews>
    <sheetView workbookViewId="0">
      <selection activeCell="A4" sqref="A4:K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6.140625" bestFit="1" customWidth="1"/>
    <col min="4" max="4" width="18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691</v>
      </c>
      <c r="C2" s="2" t="s">
        <v>187</v>
      </c>
      <c r="D2" s="2" t="s">
        <v>10</v>
      </c>
      <c r="E2" s="2">
        <v>8</v>
      </c>
      <c r="F2" s="2">
        <v>6</v>
      </c>
      <c r="G2" s="2">
        <v>14</v>
      </c>
      <c r="H2" s="2">
        <v>5</v>
      </c>
      <c r="I2" s="2">
        <v>7</v>
      </c>
      <c r="J2" s="2">
        <v>14</v>
      </c>
      <c r="K2" s="2">
        <f t="shared" ref="K2:K8" si="0">SUM(E2:J2)</f>
        <v>54</v>
      </c>
    </row>
    <row r="3" spans="1:11" x14ac:dyDescent="0.25">
      <c r="A3" s="3" t="s">
        <v>30</v>
      </c>
      <c r="B3" s="3">
        <v>655</v>
      </c>
      <c r="C3" s="3" t="s">
        <v>14</v>
      </c>
      <c r="D3" s="3" t="s">
        <v>13</v>
      </c>
      <c r="E3" s="3">
        <v>7</v>
      </c>
      <c r="F3" s="3">
        <v>5</v>
      </c>
      <c r="G3" s="3">
        <v>10</v>
      </c>
      <c r="H3" s="3">
        <v>7</v>
      </c>
      <c r="I3" s="3">
        <v>8</v>
      </c>
      <c r="J3" s="3">
        <v>8</v>
      </c>
      <c r="K3" s="3">
        <f t="shared" si="0"/>
        <v>45</v>
      </c>
    </row>
    <row r="4" spans="1:11" x14ac:dyDescent="0.25">
      <c r="A4" s="4" t="s">
        <v>30</v>
      </c>
      <c r="B4" s="4">
        <v>650</v>
      </c>
      <c r="C4" s="4" t="s">
        <v>12</v>
      </c>
      <c r="D4" s="4" t="s">
        <v>326</v>
      </c>
      <c r="E4" s="4"/>
      <c r="F4" s="4">
        <v>4</v>
      </c>
      <c r="G4" s="4">
        <v>6</v>
      </c>
      <c r="H4" s="4">
        <v>0</v>
      </c>
      <c r="I4" s="4">
        <v>6</v>
      </c>
      <c r="J4" s="4">
        <v>0</v>
      </c>
      <c r="K4" s="4">
        <f t="shared" si="0"/>
        <v>16</v>
      </c>
    </row>
    <row r="5" spans="1:11" x14ac:dyDescent="0.25">
      <c r="A5" t="s">
        <v>30</v>
      </c>
      <c r="B5">
        <v>281</v>
      </c>
      <c r="C5" t="s">
        <v>52</v>
      </c>
      <c r="D5" t="s">
        <v>374</v>
      </c>
      <c r="F5">
        <v>8</v>
      </c>
      <c r="K5">
        <f t="shared" si="0"/>
        <v>8</v>
      </c>
    </row>
    <row r="6" spans="1:11" x14ac:dyDescent="0.25">
      <c r="A6" t="s">
        <v>30</v>
      </c>
      <c r="B6">
        <v>186</v>
      </c>
      <c r="C6" t="s">
        <v>77</v>
      </c>
      <c r="D6" t="s">
        <v>76</v>
      </c>
      <c r="G6">
        <v>8</v>
      </c>
      <c r="K6">
        <f t="shared" si="0"/>
        <v>8</v>
      </c>
    </row>
    <row r="7" spans="1:11" x14ac:dyDescent="0.25">
      <c r="A7" t="s">
        <v>30</v>
      </c>
      <c r="B7">
        <v>239</v>
      </c>
      <c r="C7" t="s">
        <v>34</v>
      </c>
      <c r="D7" t="s">
        <v>375</v>
      </c>
      <c r="F7">
        <v>3</v>
      </c>
      <c r="K7">
        <f t="shared" si="0"/>
        <v>3</v>
      </c>
    </row>
    <row r="8" spans="1:11" x14ac:dyDescent="0.25">
      <c r="A8" t="s">
        <v>30</v>
      </c>
      <c r="B8">
        <v>238</v>
      </c>
      <c r="C8" t="s">
        <v>52</v>
      </c>
      <c r="D8" t="s">
        <v>51</v>
      </c>
      <c r="F8">
        <v>0</v>
      </c>
      <c r="J8">
        <v>12</v>
      </c>
      <c r="K8">
        <f t="shared" si="0"/>
        <v>12</v>
      </c>
    </row>
    <row r="9" spans="1:11" x14ac:dyDescent="0.25">
      <c r="A9" t="s">
        <v>30</v>
      </c>
      <c r="B9">
        <v>309</v>
      </c>
      <c r="C9" t="s">
        <v>75</v>
      </c>
      <c r="D9" t="s">
        <v>406</v>
      </c>
      <c r="G9">
        <v>0</v>
      </c>
      <c r="K9">
        <f>SUM(F9:J9)</f>
        <v>0</v>
      </c>
    </row>
    <row r="10" spans="1:11" x14ac:dyDescent="0.25">
      <c r="A10" t="s">
        <v>30</v>
      </c>
      <c r="B10">
        <v>236</v>
      </c>
      <c r="C10" t="s">
        <v>65</v>
      </c>
      <c r="D10" t="s">
        <v>64</v>
      </c>
      <c r="G10">
        <v>0</v>
      </c>
      <c r="H10">
        <v>4</v>
      </c>
      <c r="K10">
        <f>SUM(F10:J10)</f>
        <v>4</v>
      </c>
    </row>
    <row r="11" spans="1:11" x14ac:dyDescent="0.25">
      <c r="A11" t="s">
        <v>30</v>
      </c>
      <c r="B11">
        <v>260</v>
      </c>
      <c r="C11" t="s">
        <v>372</v>
      </c>
      <c r="D11" t="s">
        <v>43</v>
      </c>
      <c r="H11">
        <v>3</v>
      </c>
      <c r="K11">
        <f>SUM(F11:J11)</f>
        <v>3</v>
      </c>
    </row>
    <row r="12" spans="1:11" x14ac:dyDescent="0.25">
      <c r="A12" t="s">
        <v>30</v>
      </c>
      <c r="B12">
        <v>334</v>
      </c>
      <c r="C12" t="s">
        <v>44</v>
      </c>
      <c r="D12" t="s">
        <v>450</v>
      </c>
      <c r="H12">
        <v>0</v>
      </c>
      <c r="K12">
        <f>SUM(F12:J12)</f>
        <v>0</v>
      </c>
    </row>
    <row r="13" spans="1:11" x14ac:dyDescent="0.25">
      <c r="A13" t="s">
        <v>93</v>
      </c>
      <c r="B13">
        <v>287</v>
      </c>
      <c r="C13" t="s">
        <v>85</v>
      </c>
      <c r="D13" t="s">
        <v>84</v>
      </c>
      <c r="G13">
        <v>12</v>
      </c>
      <c r="H13">
        <v>6</v>
      </c>
      <c r="K13">
        <f>SUM(E13:J13)</f>
        <v>18</v>
      </c>
    </row>
    <row r="14" spans="1:11" x14ac:dyDescent="0.25">
      <c r="A14" t="s">
        <v>93</v>
      </c>
      <c r="B14">
        <v>227</v>
      </c>
      <c r="C14" t="s">
        <v>54</v>
      </c>
      <c r="D14" t="s">
        <v>53</v>
      </c>
      <c r="F14">
        <v>7</v>
      </c>
      <c r="J14">
        <v>16</v>
      </c>
      <c r="K14">
        <f>SUM(E14:J14)</f>
        <v>23</v>
      </c>
    </row>
    <row r="15" spans="1:11" x14ac:dyDescent="0.25">
      <c r="A15" t="s">
        <v>93</v>
      </c>
      <c r="B15">
        <v>216</v>
      </c>
      <c r="C15" t="s">
        <v>22</v>
      </c>
      <c r="D15" t="s">
        <v>21</v>
      </c>
      <c r="E15">
        <v>6</v>
      </c>
      <c r="K15">
        <f>SUM(E15:J15)</f>
        <v>6</v>
      </c>
    </row>
    <row r="16" spans="1:11" x14ac:dyDescent="0.25">
      <c r="A16" t="s">
        <v>93</v>
      </c>
      <c r="B16">
        <v>323</v>
      </c>
      <c r="C16" t="s">
        <v>405</v>
      </c>
      <c r="D16" t="s">
        <v>391</v>
      </c>
      <c r="G16">
        <v>0</v>
      </c>
      <c r="K16">
        <f>SUM(F16:J16)</f>
        <v>0</v>
      </c>
    </row>
    <row r="17" spans="1:11" x14ac:dyDescent="0.25">
      <c r="A17" t="s">
        <v>93</v>
      </c>
      <c r="B17">
        <v>314</v>
      </c>
      <c r="C17" t="s">
        <v>151</v>
      </c>
      <c r="D17" t="s">
        <v>152</v>
      </c>
      <c r="H17">
        <v>8</v>
      </c>
      <c r="K17">
        <f>SUM(F17:J17)</f>
        <v>8</v>
      </c>
    </row>
    <row r="18" spans="1:11" x14ac:dyDescent="0.25">
      <c r="A18" t="s">
        <v>93</v>
      </c>
      <c r="B18">
        <v>264</v>
      </c>
      <c r="C18" t="s">
        <v>435</v>
      </c>
      <c r="D18" t="s">
        <v>80</v>
      </c>
      <c r="H18">
        <v>0</v>
      </c>
      <c r="I18">
        <v>4</v>
      </c>
    </row>
    <row r="19" spans="1:11" x14ac:dyDescent="0.25">
      <c r="A19" t="s">
        <v>93</v>
      </c>
      <c r="B19">
        <v>311</v>
      </c>
      <c r="C19" t="s">
        <v>462</v>
      </c>
      <c r="D19" t="s">
        <v>384</v>
      </c>
      <c r="H19">
        <v>0</v>
      </c>
    </row>
    <row r="20" spans="1:11" x14ac:dyDescent="0.25">
      <c r="A20" t="s">
        <v>93</v>
      </c>
      <c r="B20">
        <v>351</v>
      </c>
      <c r="C20" t="s">
        <v>483</v>
      </c>
      <c r="D20" t="s">
        <v>506</v>
      </c>
      <c r="I20">
        <v>5</v>
      </c>
      <c r="J20">
        <v>0</v>
      </c>
      <c r="K20">
        <v>5</v>
      </c>
    </row>
    <row r="21" spans="1:11" x14ac:dyDescent="0.25">
      <c r="A21" t="s">
        <v>30</v>
      </c>
      <c r="B21">
        <v>259</v>
      </c>
      <c r="C21" t="s">
        <v>55</v>
      </c>
      <c r="D21" t="s">
        <v>56</v>
      </c>
      <c r="G21">
        <v>16</v>
      </c>
      <c r="K21">
        <f>SUM(E21:J21)</f>
        <v>16</v>
      </c>
    </row>
    <row r="22" spans="1:11" x14ac:dyDescent="0.25">
      <c r="A22" t="s">
        <v>30</v>
      </c>
      <c r="B22">
        <v>270</v>
      </c>
      <c r="C22" t="s">
        <v>62</v>
      </c>
      <c r="D22" t="s">
        <v>61</v>
      </c>
      <c r="J22">
        <v>10</v>
      </c>
      <c r="K22">
        <v>10</v>
      </c>
    </row>
    <row r="23" spans="1:11" x14ac:dyDescent="0.25">
      <c r="A23" t="s">
        <v>93</v>
      </c>
      <c r="B23">
        <v>398</v>
      </c>
      <c r="C23" t="s">
        <v>34</v>
      </c>
      <c r="D23" t="s">
        <v>603</v>
      </c>
      <c r="J23">
        <v>6</v>
      </c>
      <c r="K23">
        <v>6</v>
      </c>
    </row>
    <row r="24" spans="1:11" x14ac:dyDescent="0.25">
      <c r="A24" t="s">
        <v>30</v>
      </c>
      <c r="B24">
        <v>237</v>
      </c>
      <c r="C24" t="s">
        <v>46</v>
      </c>
      <c r="D24" t="s">
        <v>45</v>
      </c>
      <c r="J24">
        <v>0</v>
      </c>
      <c r="K24">
        <v>0</v>
      </c>
    </row>
    <row r="25" spans="1:11" x14ac:dyDescent="0.25">
      <c r="A25" t="s">
        <v>93</v>
      </c>
      <c r="B25">
        <v>379</v>
      </c>
      <c r="C25" t="s">
        <v>611</v>
      </c>
      <c r="D25" t="s">
        <v>582</v>
      </c>
      <c r="J25">
        <v>0</v>
      </c>
      <c r="K25">
        <v>0</v>
      </c>
    </row>
  </sheetData>
  <sortState xmlns:xlrd2="http://schemas.microsoft.com/office/spreadsheetml/2017/richdata2" ref="A2:K19">
    <sortCondition descending="1" ref="A2:A19"/>
    <sortCondition descending="1" ref="K2:K19"/>
  </sortState>
  <printOptions gridLines="1"/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D5D9-BE1E-4B1A-9131-78479DEE0428}">
  <dimension ref="A1:K12"/>
  <sheetViews>
    <sheetView workbookViewId="0">
      <selection activeCell="D16" sqref="D16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6.42578125" bestFit="1" customWidth="1"/>
    <col min="4" max="4" width="18" bestFit="1" customWidth="1"/>
    <col min="5" max="5" width="8.5703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E2" t="s">
        <v>213</v>
      </c>
    </row>
    <row r="3" spans="1:11" x14ac:dyDescent="0.25">
      <c r="A3" s="2" t="s">
        <v>30</v>
      </c>
      <c r="B3" s="2">
        <v>655</v>
      </c>
      <c r="C3" s="2" t="s">
        <v>14</v>
      </c>
      <c r="D3" s="2" t="s">
        <v>13</v>
      </c>
      <c r="E3" s="2"/>
      <c r="F3" s="2">
        <v>7</v>
      </c>
      <c r="G3" s="2">
        <v>14</v>
      </c>
      <c r="H3" s="2">
        <v>8</v>
      </c>
      <c r="I3" s="2">
        <v>8</v>
      </c>
      <c r="J3" s="2">
        <v>16</v>
      </c>
      <c r="K3" s="2">
        <f t="shared" ref="K3:K10" si="0">SUM(E3:J3)</f>
        <v>53</v>
      </c>
    </row>
    <row r="4" spans="1:11" x14ac:dyDescent="0.25">
      <c r="A4" s="3" t="s">
        <v>30</v>
      </c>
      <c r="B4" s="3">
        <v>650</v>
      </c>
      <c r="C4" s="3" t="s">
        <v>12</v>
      </c>
      <c r="D4" s="3" t="s">
        <v>326</v>
      </c>
      <c r="E4" s="3"/>
      <c r="F4" s="3">
        <v>8</v>
      </c>
      <c r="G4" s="3">
        <v>16</v>
      </c>
      <c r="H4" s="3">
        <v>4</v>
      </c>
      <c r="I4" s="3">
        <v>7</v>
      </c>
      <c r="J4" s="3">
        <v>14</v>
      </c>
      <c r="K4" s="3">
        <f t="shared" si="0"/>
        <v>49</v>
      </c>
    </row>
    <row r="5" spans="1:11" x14ac:dyDescent="0.25">
      <c r="A5" t="s">
        <v>30</v>
      </c>
      <c r="B5">
        <v>292</v>
      </c>
      <c r="C5" t="s">
        <v>87</v>
      </c>
      <c r="D5" t="s">
        <v>407</v>
      </c>
      <c r="G5">
        <v>10</v>
      </c>
      <c r="K5">
        <f t="shared" si="0"/>
        <v>10</v>
      </c>
    </row>
    <row r="6" spans="1:11" x14ac:dyDescent="0.25">
      <c r="A6" t="s">
        <v>30</v>
      </c>
      <c r="B6">
        <v>260</v>
      </c>
      <c r="C6" t="s">
        <v>372</v>
      </c>
      <c r="D6" t="s">
        <v>43</v>
      </c>
      <c r="H6">
        <v>7</v>
      </c>
      <c r="K6">
        <f t="shared" si="0"/>
        <v>7</v>
      </c>
    </row>
    <row r="7" spans="1:11" x14ac:dyDescent="0.25">
      <c r="A7" t="s">
        <v>30</v>
      </c>
      <c r="B7">
        <v>334</v>
      </c>
      <c r="C7" t="s">
        <v>44</v>
      </c>
      <c r="D7" t="s">
        <v>463</v>
      </c>
      <c r="H7">
        <v>6</v>
      </c>
      <c r="K7">
        <f t="shared" si="0"/>
        <v>6</v>
      </c>
    </row>
    <row r="8" spans="1:11" x14ac:dyDescent="0.25">
      <c r="A8" t="s">
        <v>93</v>
      </c>
      <c r="B8">
        <v>323</v>
      </c>
      <c r="C8" t="s">
        <v>388</v>
      </c>
      <c r="D8" t="s">
        <v>391</v>
      </c>
      <c r="G8">
        <v>12</v>
      </c>
      <c r="K8">
        <f t="shared" si="0"/>
        <v>12</v>
      </c>
    </row>
    <row r="9" spans="1:11" x14ac:dyDescent="0.25">
      <c r="A9" t="s">
        <v>93</v>
      </c>
      <c r="B9">
        <v>264</v>
      </c>
      <c r="C9" t="s">
        <v>155</v>
      </c>
      <c r="D9" t="s">
        <v>80</v>
      </c>
      <c r="G9">
        <v>8</v>
      </c>
      <c r="K9">
        <f t="shared" si="0"/>
        <v>8</v>
      </c>
    </row>
    <row r="10" spans="1:11" x14ac:dyDescent="0.25">
      <c r="A10" t="s">
        <v>93</v>
      </c>
      <c r="B10">
        <v>311</v>
      </c>
      <c r="C10" t="s">
        <v>462</v>
      </c>
      <c r="D10" t="s">
        <v>59</v>
      </c>
      <c r="H10">
        <v>5</v>
      </c>
      <c r="I10">
        <v>4</v>
      </c>
      <c r="K10">
        <f t="shared" si="0"/>
        <v>9</v>
      </c>
    </row>
    <row r="11" spans="1:11" x14ac:dyDescent="0.25">
      <c r="A11" t="s">
        <v>93</v>
      </c>
      <c r="B11">
        <v>351</v>
      </c>
      <c r="C11" t="s">
        <v>483</v>
      </c>
      <c r="D11" t="s">
        <v>506</v>
      </c>
      <c r="I11">
        <v>5</v>
      </c>
      <c r="J11">
        <v>10</v>
      </c>
      <c r="K11">
        <v>10</v>
      </c>
    </row>
    <row r="12" spans="1:11" x14ac:dyDescent="0.25">
      <c r="A12" t="s">
        <v>93</v>
      </c>
      <c r="B12">
        <v>365</v>
      </c>
      <c r="C12" t="s">
        <v>488</v>
      </c>
      <c r="D12" t="s">
        <v>610</v>
      </c>
      <c r="J12">
        <v>12</v>
      </c>
      <c r="K12">
        <v>12</v>
      </c>
    </row>
  </sheetData>
  <sortState xmlns:xlrd2="http://schemas.microsoft.com/office/spreadsheetml/2017/richdata2" ref="A3:K12">
    <sortCondition descending="1" ref="A3:A12"/>
    <sortCondition descending="1" ref="K3:K12"/>
  </sortState>
  <printOptions gridLines="1"/>
  <pageMargins left="0.7" right="0.7" top="0.75" bottom="0.7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21641-6D87-49E1-9E11-D96B75B79507}">
  <dimension ref="A1:K22"/>
  <sheetViews>
    <sheetView workbookViewId="0">
      <selection activeCell="C33" sqref="C33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6.140625" bestFit="1" customWidth="1"/>
    <col min="4" max="4" width="18.285156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691</v>
      </c>
      <c r="C2" s="2" t="s">
        <v>187</v>
      </c>
      <c r="D2" s="2" t="s">
        <v>10</v>
      </c>
      <c r="E2" s="2">
        <v>7</v>
      </c>
      <c r="F2" s="2">
        <v>3</v>
      </c>
      <c r="G2" s="2">
        <v>8</v>
      </c>
      <c r="H2" s="2">
        <v>6</v>
      </c>
      <c r="I2" s="2">
        <v>8</v>
      </c>
      <c r="J2" s="2">
        <v>12</v>
      </c>
      <c r="K2" s="2">
        <f>SUM(E2:J2)</f>
        <v>44</v>
      </c>
    </row>
    <row r="3" spans="1:11" x14ac:dyDescent="0.25">
      <c r="A3" s="3" t="s">
        <v>30</v>
      </c>
      <c r="B3" s="3">
        <v>665</v>
      </c>
      <c r="C3" s="3" t="s">
        <v>16</v>
      </c>
      <c r="D3" s="3" t="s">
        <v>63</v>
      </c>
      <c r="E3" s="3">
        <v>6</v>
      </c>
      <c r="F3" s="3"/>
      <c r="G3" s="3">
        <v>14</v>
      </c>
      <c r="H3" s="3">
        <v>8</v>
      </c>
      <c r="I3" s="3">
        <v>7</v>
      </c>
      <c r="J3" s="3"/>
      <c r="K3" s="3">
        <f>SUM(E3:J3)</f>
        <v>35</v>
      </c>
    </row>
    <row r="4" spans="1:11" x14ac:dyDescent="0.25">
      <c r="A4" t="s">
        <v>30</v>
      </c>
      <c r="B4">
        <v>238</v>
      </c>
      <c r="C4" t="s">
        <v>52</v>
      </c>
      <c r="D4" t="s">
        <v>51</v>
      </c>
      <c r="F4">
        <v>5</v>
      </c>
      <c r="J4">
        <v>16</v>
      </c>
      <c r="K4">
        <f>SUM(E4:J4)</f>
        <v>21</v>
      </c>
    </row>
    <row r="5" spans="1:11" x14ac:dyDescent="0.25">
      <c r="A5" t="s">
        <v>30</v>
      </c>
      <c r="B5">
        <v>364</v>
      </c>
      <c r="C5" t="s">
        <v>20</v>
      </c>
      <c r="D5" t="s">
        <v>503</v>
      </c>
      <c r="I5">
        <v>7</v>
      </c>
      <c r="J5">
        <v>10</v>
      </c>
      <c r="K5">
        <v>17</v>
      </c>
    </row>
    <row r="6" spans="1:11" x14ac:dyDescent="0.25">
      <c r="A6" t="s">
        <v>30</v>
      </c>
      <c r="B6">
        <v>259</v>
      </c>
      <c r="C6" t="s">
        <v>55</v>
      </c>
      <c r="D6" t="s">
        <v>56</v>
      </c>
      <c r="G6">
        <v>16</v>
      </c>
      <c r="K6">
        <f>SUM(E6:J6)</f>
        <v>16</v>
      </c>
    </row>
    <row r="7" spans="1:11" x14ac:dyDescent="0.25">
      <c r="A7" t="s">
        <v>30</v>
      </c>
      <c r="B7">
        <v>689</v>
      </c>
      <c r="C7" t="s">
        <v>282</v>
      </c>
      <c r="D7" t="s">
        <v>379</v>
      </c>
      <c r="F7">
        <v>4</v>
      </c>
      <c r="G7">
        <v>6</v>
      </c>
      <c r="K7">
        <f>SUM(E7:J7)</f>
        <v>10</v>
      </c>
    </row>
    <row r="8" spans="1:11" x14ac:dyDescent="0.25">
      <c r="A8" t="s">
        <v>30</v>
      </c>
      <c r="B8">
        <v>281</v>
      </c>
      <c r="C8" t="s">
        <v>52</v>
      </c>
      <c r="D8" t="s">
        <v>374</v>
      </c>
      <c r="F8">
        <v>8</v>
      </c>
      <c r="K8">
        <f>SUM(E8:J8)</f>
        <v>8</v>
      </c>
    </row>
    <row r="9" spans="1:11" x14ac:dyDescent="0.25">
      <c r="A9" t="s">
        <v>30</v>
      </c>
      <c r="B9">
        <v>398</v>
      </c>
      <c r="C9" t="s">
        <v>34</v>
      </c>
      <c r="D9" t="s">
        <v>614</v>
      </c>
      <c r="J9">
        <v>8</v>
      </c>
      <c r="K9">
        <v>8</v>
      </c>
    </row>
    <row r="10" spans="1:11" x14ac:dyDescent="0.25">
      <c r="A10" t="s">
        <v>30</v>
      </c>
      <c r="B10">
        <v>239</v>
      </c>
      <c r="C10" t="s">
        <v>34</v>
      </c>
      <c r="D10" t="s">
        <v>33</v>
      </c>
      <c r="F10">
        <v>7</v>
      </c>
      <c r="K10">
        <f t="shared" ref="K10:K17" si="0">SUM(E10:J10)</f>
        <v>7</v>
      </c>
    </row>
    <row r="11" spans="1:11" x14ac:dyDescent="0.25">
      <c r="A11" t="s">
        <v>30</v>
      </c>
      <c r="B11">
        <v>661</v>
      </c>
      <c r="C11" t="s">
        <v>171</v>
      </c>
      <c r="D11" t="s">
        <v>191</v>
      </c>
      <c r="E11">
        <v>5</v>
      </c>
      <c r="K11">
        <f t="shared" si="0"/>
        <v>5</v>
      </c>
    </row>
    <row r="12" spans="1:11" x14ac:dyDescent="0.25">
      <c r="A12" t="s">
        <v>30</v>
      </c>
      <c r="B12">
        <v>662</v>
      </c>
      <c r="C12" t="s">
        <v>171</v>
      </c>
      <c r="D12" t="s">
        <v>224</v>
      </c>
      <c r="E12">
        <v>4</v>
      </c>
      <c r="K12">
        <f t="shared" si="0"/>
        <v>4</v>
      </c>
    </row>
    <row r="13" spans="1:11" x14ac:dyDescent="0.25">
      <c r="A13" t="s">
        <v>30</v>
      </c>
      <c r="B13">
        <v>271</v>
      </c>
      <c r="C13" t="s">
        <v>81</v>
      </c>
      <c r="D13" t="s">
        <v>80</v>
      </c>
      <c r="G13">
        <v>0</v>
      </c>
      <c r="K13">
        <f t="shared" si="0"/>
        <v>0</v>
      </c>
    </row>
    <row r="14" spans="1:11" x14ac:dyDescent="0.25">
      <c r="A14" t="s">
        <v>93</v>
      </c>
      <c r="B14">
        <v>227</v>
      </c>
      <c r="C14" t="s">
        <v>54</v>
      </c>
      <c r="D14" t="s">
        <v>53</v>
      </c>
      <c r="F14">
        <v>6</v>
      </c>
      <c r="J14">
        <v>14</v>
      </c>
      <c r="K14">
        <f t="shared" si="0"/>
        <v>20</v>
      </c>
    </row>
    <row r="15" spans="1:11" x14ac:dyDescent="0.25">
      <c r="A15" t="s">
        <v>93</v>
      </c>
      <c r="B15">
        <v>289</v>
      </c>
      <c r="C15" t="s">
        <v>394</v>
      </c>
      <c r="D15" t="s">
        <v>191</v>
      </c>
      <c r="G15">
        <v>12</v>
      </c>
      <c r="K15">
        <f t="shared" si="0"/>
        <v>12</v>
      </c>
    </row>
    <row r="16" spans="1:11" x14ac:dyDescent="0.25">
      <c r="A16" t="s">
        <v>93</v>
      </c>
      <c r="B16">
        <v>272</v>
      </c>
      <c r="C16" t="s">
        <v>83</v>
      </c>
      <c r="D16" t="s">
        <v>378</v>
      </c>
      <c r="G16">
        <v>10</v>
      </c>
      <c r="K16">
        <f t="shared" si="0"/>
        <v>10</v>
      </c>
    </row>
    <row r="17" spans="1:11" x14ac:dyDescent="0.25">
      <c r="A17" t="s">
        <v>93</v>
      </c>
      <c r="B17">
        <v>222</v>
      </c>
      <c r="C17" t="s">
        <v>20</v>
      </c>
      <c r="D17" t="s">
        <v>190</v>
      </c>
      <c r="E17">
        <v>8</v>
      </c>
      <c r="K17">
        <f t="shared" si="0"/>
        <v>8</v>
      </c>
    </row>
    <row r="18" spans="1:11" x14ac:dyDescent="0.25">
      <c r="A18" t="s">
        <v>93</v>
      </c>
      <c r="B18">
        <v>314</v>
      </c>
      <c r="C18" t="s">
        <v>151</v>
      </c>
      <c r="D18" t="s">
        <v>152</v>
      </c>
      <c r="H18">
        <v>7</v>
      </c>
      <c r="K18">
        <v>7</v>
      </c>
    </row>
    <row r="19" spans="1:11" x14ac:dyDescent="0.25">
      <c r="A19" t="s">
        <v>93</v>
      </c>
      <c r="B19">
        <v>375</v>
      </c>
      <c r="C19" t="s">
        <v>600</v>
      </c>
      <c r="D19" t="s">
        <v>615</v>
      </c>
      <c r="J19">
        <v>6</v>
      </c>
      <c r="K19">
        <v>6</v>
      </c>
    </row>
    <row r="20" spans="1:11" x14ac:dyDescent="0.25">
      <c r="A20" t="s">
        <v>93</v>
      </c>
      <c r="B20">
        <v>216</v>
      </c>
      <c r="C20" t="s">
        <v>22</v>
      </c>
      <c r="D20" t="s">
        <v>21</v>
      </c>
      <c r="E20">
        <v>3</v>
      </c>
      <c r="K20">
        <f>SUM(E20:J20)</f>
        <v>3</v>
      </c>
    </row>
    <row r="21" spans="1:11" x14ac:dyDescent="0.25">
      <c r="A21" t="s">
        <v>93</v>
      </c>
      <c r="B21">
        <v>274</v>
      </c>
      <c r="C21" t="s">
        <v>69</v>
      </c>
      <c r="D21" t="s">
        <v>68</v>
      </c>
      <c r="G21">
        <v>0</v>
      </c>
    </row>
    <row r="22" spans="1:11" x14ac:dyDescent="0.25">
      <c r="A22" t="s">
        <v>93</v>
      </c>
      <c r="B22">
        <v>319</v>
      </c>
      <c r="C22" t="s">
        <v>395</v>
      </c>
      <c r="D22" t="s">
        <v>91</v>
      </c>
      <c r="G22">
        <v>0</v>
      </c>
    </row>
  </sheetData>
  <sortState xmlns:xlrd2="http://schemas.microsoft.com/office/spreadsheetml/2017/richdata2" ref="A2:K22">
    <sortCondition descending="1" ref="A2:A22"/>
    <sortCondition descending="1" ref="K2:K22"/>
  </sortState>
  <printOptions gridLines="1"/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5555-3BDC-4E7A-B03A-777FF7A563F9}">
  <dimension ref="A1:K15"/>
  <sheetViews>
    <sheetView workbookViewId="0">
      <selection activeCell="D23" sqref="D23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6.140625" bestFit="1" customWidth="1"/>
    <col min="4" max="4" width="20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691</v>
      </c>
      <c r="C2" s="2" t="s">
        <v>187</v>
      </c>
      <c r="D2" s="2" t="s">
        <v>10</v>
      </c>
      <c r="E2" s="2">
        <v>6</v>
      </c>
      <c r="F2" s="2">
        <v>6</v>
      </c>
      <c r="G2" s="2">
        <v>14</v>
      </c>
      <c r="H2" s="2">
        <v>6</v>
      </c>
      <c r="I2" s="2">
        <v>5</v>
      </c>
      <c r="J2" s="2">
        <v>14</v>
      </c>
      <c r="K2" s="2">
        <f t="shared" ref="K2:K13" si="0">SUM(E2:J2)</f>
        <v>51</v>
      </c>
    </row>
    <row r="3" spans="1:11" x14ac:dyDescent="0.25">
      <c r="A3" s="3" t="s">
        <v>30</v>
      </c>
      <c r="B3" s="3">
        <v>665</v>
      </c>
      <c r="C3" s="3" t="s">
        <v>16</v>
      </c>
      <c r="D3" s="3" t="s">
        <v>63</v>
      </c>
      <c r="E3" s="3">
        <v>8</v>
      </c>
      <c r="F3" s="3">
        <v>7</v>
      </c>
      <c r="G3" s="3">
        <v>6</v>
      </c>
      <c r="H3" s="3">
        <v>7</v>
      </c>
      <c r="I3" s="3">
        <v>7</v>
      </c>
      <c r="J3" s="3"/>
      <c r="K3" s="3">
        <f t="shared" si="0"/>
        <v>35</v>
      </c>
    </row>
    <row r="4" spans="1:11" x14ac:dyDescent="0.25">
      <c r="A4" t="s">
        <v>30</v>
      </c>
      <c r="B4">
        <v>271</v>
      </c>
      <c r="C4" t="s">
        <v>81</v>
      </c>
      <c r="D4" t="s">
        <v>80</v>
      </c>
      <c r="G4">
        <v>8</v>
      </c>
      <c r="K4">
        <f t="shared" si="0"/>
        <v>8</v>
      </c>
    </row>
    <row r="5" spans="1:11" x14ac:dyDescent="0.25">
      <c r="A5" t="s">
        <v>30</v>
      </c>
      <c r="B5">
        <v>662</v>
      </c>
      <c r="C5" t="s">
        <v>171</v>
      </c>
      <c r="D5" t="s">
        <v>226</v>
      </c>
      <c r="E5">
        <v>5</v>
      </c>
      <c r="K5">
        <f t="shared" si="0"/>
        <v>5</v>
      </c>
    </row>
    <row r="6" spans="1:11" x14ac:dyDescent="0.25">
      <c r="A6" t="s">
        <v>30</v>
      </c>
      <c r="B6">
        <v>281</v>
      </c>
      <c r="C6" t="s">
        <v>52</v>
      </c>
      <c r="D6" t="s">
        <v>374</v>
      </c>
      <c r="F6">
        <v>5</v>
      </c>
      <c r="K6">
        <f t="shared" si="0"/>
        <v>5</v>
      </c>
    </row>
    <row r="7" spans="1:11" x14ac:dyDescent="0.25">
      <c r="A7" t="s">
        <v>30</v>
      </c>
      <c r="B7">
        <v>661</v>
      </c>
      <c r="C7" t="s">
        <v>171</v>
      </c>
      <c r="D7" t="s">
        <v>227</v>
      </c>
      <c r="E7">
        <v>4</v>
      </c>
      <c r="K7">
        <f t="shared" si="0"/>
        <v>4</v>
      </c>
    </row>
    <row r="8" spans="1:11" x14ac:dyDescent="0.25">
      <c r="A8" t="s">
        <v>93</v>
      </c>
      <c r="B8">
        <v>274</v>
      </c>
      <c r="C8" t="s">
        <v>380</v>
      </c>
      <c r="D8" t="s">
        <v>68</v>
      </c>
      <c r="F8">
        <v>8</v>
      </c>
      <c r="G8">
        <v>12</v>
      </c>
      <c r="K8">
        <f t="shared" si="0"/>
        <v>20</v>
      </c>
    </row>
    <row r="9" spans="1:11" x14ac:dyDescent="0.25">
      <c r="A9" t="s">
        <v>93</v>
      </c>
      <c r="B9">
        <v>319</v>
      </c>
      <c r="C9" t="s">
        <v>395</v>
      </c>
      <c r="D9" t="s">
        <v>91</v>
      </c>
      <c r="G9">
        <v>16</v>
      </c>
      <c r="K9">
        <f t="shared" si="0"/>
        <v>16</v>
      </c>
    </row>
    <row r="10" spans="1:11" x14ac:dyDescent="0.25">
      <c r="A10" t="s">
        <v>93</v>
      </c>
      <c r="B10">
        <v>289</v>
      </c>
      <c r="C10" t="s">
        <v>394</v>
      </c>
      <c r="D10" t="s">
        <v>227</v>
      </c>
      <c r="G10">
        <v>10</v>
      </c>
      <c r="K10">
        <f t="shared" si="0"/>
        <v>10</v>
      </c>
    </row>
    <row r="11" spans="1:11" x14ac:dyDescent="0.25">
      <c r="A11" t="s">
        <v>93</v>
      </c>
      <c r="B11">
        <v>330</v>
      </c>
      <c r="C11" t="s">
        <v>460</v>
      </c>
      <c r="D11" t="s">
        <v>461</v>
      </c>
      <c r="H11">
        <v>8</v>
      </c>
      <c r="K11">
        <f t="shared" si="0"/>
        <v>8</v>
      </c>
    </row>
    <row r="12" spans="1:11" x14ac:dyDescent="0.25">
      <c r="A12" t="s">
        <v>93</v>
      </c>
      <c r="B12">
        <v>222</v>
      </c>
      <c r="C12" t="s">
        <v>20</v>
      </c>
      <c r="D12" t="s">
        <v>225</v>
      </c>
      <c r="E12">
        <v>7</v>
      </c>
      <c r="K12">
        <f t="shared" si="0"/>
        <v>7</v>
      </c>
    </row>
    <row r="13" spans="1:11" x14ac:dyDescent="0.25">
      <c r="A13" t="s">
        <v>93</v>
      </c>
      <c r="B13">
        <v>315</v>
      </c>
      <c r="C13" t="s">
        <v>396</v>
      </c>
      <c r="D13" t="s">
        <v>408</v>
      </c>
      <c r="G13">
        <v>0</v>
      </c>
      <c r="K13">
        <f t="shared" si="0"/>
        <v>0</v>
      </c>
    </row>
    <row r="14" spans="1:11" x14ac:dyDescent="0.25">
      <c r="A14" t="s">
        <v>30</v>
      </c>
      <c r="B14">
        <v>364</v>
      </c>
      <c r="C14" t="s">
        <v>20</v>
      </c>
      <c r="D14" t="s">
        <v>503</v>
      </c>
      <c r="I14">
        <v>8</v>
      </c>
      <c r="J14">
        <v>16</v>
      </c>
      <c r="K14">
        <v>24</v>
      </c>
    </row>
    <row r="15" spans="1:11" x14ac:dyDescent="0.25">
      <c r="A15" t="s">
        <v>30</v>
      </c>
      <c r="B15">
        <v>234</v>
      </c>
      <c r="C15" t="s">
        <v>507</v>
      </c>
      <c r="D15" t="s">
        <v>359</v>
      </c>
      <c r="I15">
        <v>6</v>
      </c>
    </row>
  </sheetData>
  <sortState xmlns:xlrd2="http://schemas.microsoft.com/office/spreadsheetml/2017/richdata2" ref="A2:K13">
    <sortCondition descending="1" ref="A2:A13"/>
    <sortCondition descending="1" ref="K2:K13"/>
  </sortState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83676-727F-4657-8BCA-37A95332EEEB}">
  <dimension ref="A1:K17"/>
  <sheetViews>
    <sheetView workbookViewId="0">
      <selection activeCell="A4" sqref="A4:K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" bestFit="1" customWidth="1"/>
    <col min="4" max="4" width="18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7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650</v>
      </c>
      <c r="C2" s="2" t="s">
        <v>12</v>
      </c>
      <c r="D2" s="2" t="s">
        <v>132</v>
      </c>
      <c r="E2" s="2">
        <v>5</v>
      </c>
      <c r="F2" s="2">
        <v>8</v>
      </c>
      <c r="G2" s="2">
        <v>10</v>
      </c>
      <c r="H2" s="2">
        <v>8</v>
      </c>
      <c r="I2" s="2">
        <v>7</v>
      </c>
      <c r="J2" s="2">
        <v>16</v>
      </c>
      <c r="K2" s="2">
        <f t="shared" ref="K2:K14" si="0">SUM(E2:J2)</f>
        <v>54</v>
      </c>
    </row>
    <row r="3" spans="1:11" x14ac:dyDescent="0.25">
      <c r="A3" s="3" t="s">
        <v>126</v>
      </c>
      <c r="B3" s="3">
        <v>663</v>
      </c>
      <c r="C3" s="3" t="s">
        <v>127</v>
      </c>
      <c r="D3" s="3" t="s">
        <v>128</v>
      </c>
      <c r="E3" s="3">
        <v>8</v>
      </c>
      <c r="F3" s="3">
        <v>7</v>
      </c>
      <c r="G3" s="3">
        <v>8</v>
      </c>
      <c r="H3" s="3">
        <v>7</v>
      </c>
      <c r="I3" s="3">
        <v>4</v>
      </c>
      <c r="J3" s="3"/>
      <c r="K3" s="3">
        <f t="shared" si="0"/>
        <v>34</v>
      </c>
    </row>
    <row r="4" spans="1:11" x14ac:dyDescent="0.25">
      <c r="A4" s="4" t="s">
        <v>126</v>
      </c>
      <c r="B4" s="4">
        <v>528</v>
      </c>
      <c r="C4" s="4" t="s">
        <v>111</v>
      </c>
      <c r="D4" s="4" t="s">
        <v>129</v>
      </c>
      <c r="E4" s="4">
        <v>7</v>
      </c>
      <c r="F4" s="4">
        <v>3</v>
      </c>
      <c r="G4" s="4">
        <v>0</v>
      </c>
      <c r="H4" s="4">
        <v>5</v>
      </c>
      <c r="I4" s="4">
        <v>3</v>
      </c>
      <c r="J4" s="4">
        <v>14</v>
      </c>
      <c r="K4" s="4">
        <f t="shared" si="0"/>
        <v>32</v>
      </c>
    </row>
    <row r="5" spans="1:11" x14ac:dyDescent="0.25">
      <c r="A5" t="s">
        <v>30</v>
      </c>
      <c r="B5">
        <v>671</v>
      </c>
      <c r="C5" t="s">
        <v>133</v>
      </c>
      <c r="D5" t="s">
        <v>134</v>
      </c>
      <c r="E5">
        <v>3</v>
      </c>
      <c r="G5">
        <v>6</v>
      </c>
      <c r="H5">
        <v>6</v>
      </c>
      <c r="I5">
        <v>6</v>
      </c>
      <c r="K5">
        <f t="shared" si="0"/>
        <v>21</v>
      </c>
    </row>
    <row r="6" spans="1:11" x14ac:dyDescent="0.25">
      <c r="A6" t="s">
        <v>30</v>
      </c>
      <c r="B6">
        <v>317</v>
      </c>
      <c r="C6" t="s">
        <v>147</v>
      </c>
      <c r="D6" t="s">
        <v>148</v>
      </c>
      <c r="G6">
        <v>14</v>
      </c>
      <c r="K6">
        <f t="shared" si="0"/>
        <v>14</v>
      </c>
    </row>
    <row r="7" spans="1:11" x14ac:dyDescent="0.25">
      <c r="A7" t="s">
        <v>30</v>
      </c>
      <c r="B7">
        <v>247</v>
      </c>
      <c r="C7" t="s">
        <v>140</v>
      </c>
      <c r="D7" t="s">
        <v>141</v>
      </c>
      <c r="F7">
        <v>0</v>
      </c>
      <c r="G7">
        <v>12</v>
      </c>
      <c r="H7">
        <v>0</v>
      </c>
      <c r="J7">
        <v>0</v>
      </c>
      <c r="K7">
        <f t="shared" si="0"/>
        <v>12</v>
      </c>
    </row>
    <row r="8" spans="1:11" x14ac:dyDescent="0.25">
      <c r="A8" t="s">
        <v>30</v>
      </c>
      <c r="B8">
        <v>698</v>
      </c>
      <c r="C8" t="s">
        <v>130</v>
      </c>
      <c r="D8" t="s">
        <v>131</v>
      </c>
      <c r="E8">
        <v>6</v>
      </c>
      <c r="F8">
        <v>5</v>
      </c>
      <c r="G8">
        <v>0</v>
      </c>
      <c r="J8">
        <v>8</v>
      </c>
      <c r="K8">
        <f t="shared" si="0"/>
        <v>19</v>
      </c>
    </row>
    <row r="9" spans="1:11" x14ac:dyDescent="0.25">
      <c r="A9" t="s">
        <v>30</v>
      </c>
      <c r="B9">
        <v>640</v>
      </c>
      <c r="C9" t="s">
        <v>98</v>
      </c>
      <c r="D9" t="s">
        <v>97</v>
      </c>
      <c r="E9">
        <v>4</v>
      </c>
      <c r="K9">
        <f t="shared" si="0"/>
        <v>4</v>
      </c>
    </row>
    <row r="10" spans="1:11" x14ac:dyDescent="0.25">
      <c r="A10" t="s">
        <v>30</v>
      </c>
      <c r="B10">
        <v>271</v>
      </c>
      <c r="C10" t="s">
        <v>81</v>
      </c>
      <c r="D10" t="s">
        <v>80</v>
      </c>
      <c r="F10">
        <v>4</v>
      </c>
      <c r="K10">
        <f t="shared" si="0"/>
        <v>4</v>
      </c>
    </row>
    <row r="11" spans="1:11" x14ac:dyDescent="0.25">
      <c r="A11" t="s">
        <v>30</v>
      </c>
      <c r="B11">
        <v>292</v>
      </c>
      <c r="C11" t="s">
        <v>87</v>
      </c>
      <c r="D11" t="s">
        <v>86</v>
      </c>
      <c r="H11">
        <v>4</v>
      </c>
      <c r="J11">
        <v>6</v>
      </c>
      <c r="K11">
        <f t="shared" si="0"/>
        <v>10</v>
      </c>
    </row>
    <row r="12" spans="1:11" x14ac:dyDescent="0.25">
      <c r="A12" t="s">
        <v>30</v>
      </c>
      <c r="B12">
        <v>246</v>
      </c>
      <c r="C12" t="s">
        <v>162</v>
      </c>
      <c r="D12" t="s">
        <v>153</v>
      </c>
      <c r="H12">
        <v>3</v>
      </c>
      <c r="K12">
        <f t="shared" si="0"/>
        <v>3</v>
      </c>
    </row>
    <row r="13" spans="1:11" x14ac:dyDescent="0.25">
      <c r="A13" t="s">
        <v>93</v>
      </c>
      <c r="B13">
        <v>265</v>
      </c>
      <c r="C13" t="s">
        <v>138</v>
      </c>
      <c r="D13" t="s">
        <v>139</v>
      </c>
      <c r="F13">
        <v>6</v>
      </c>
      <c r="G13">
        <v>0</v>
      </c>
      <c r="K13">
        <f t="shared" si="0"/>
        <v>6</v>
      </c>
    </row>
    <row r="14" spans="1:11" x14ac:dyDescent="0.25">
      <c r="A14" t="s">
        <v>93</v>
      </c>
      <c r="B14">
        <v>285</v>
      </c>
      <c r="C14" t="s">
        <v>125</v>
      </c>
      <c r="D14" t="s">
        <v>146</v>
      </c>
      <c r="G14">
        <v>16</v>
      </c>
      <c r="K14">
        <f t="shared" si="0"/>
        <v>16</v>
      </c>
    </row>
    <row r="15" spans="1:11" x14ac:dyDescent="0.25">
      <c r="A15" t="s">
        <v>93</v>
      </c>
      <c r="B15">
        <v>353</v>
      </c>
      <c r="C15" t="s">
        <v>482</v>
      </c>
      <c r="D15" t="s">
        <v>481</v>
      </c>
      <c r="I15">
        <v>8</v>
      </c>
      <c r="J15">
        <v>10</v>
      </c>
    </row>
    <row r="16" spans="1:11" x14ac:dyDescent="0.25">
      <c r="A16" t="s">
        <v>93</v>
      </c>
      <c r="B16">
        <v>351</v>
      </c>
      <c r="C16" t="s">
        <v>483</v>
      </c>
      <c r="D16" t="s">
        <v>484</v>
      </c>
      <c r="I16">
        <v>5</v>
      </c>
      <c r="J16">
        <v>12</v>
      </c>
    </row>
    <row r="17" spans="1:2" x14ac:dyDescent="0.25">
      <c r="A17" t="s">
        <v>93</v>
      </c>
      <c r="B17">
        <v>353</v>
      </c>
    </row>
  </sheetData>
  <sortState xmlns:xlrd2="http://schemas.microsoft.com/office/spreadsheetml/2017/richdata2" ref="A2:K12">
    <sortCondition descending="1" ref="K2:K12"/>
  </sortState>
  <printOptions gridLines="1"/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245FE-5D07-4D50-90B9-34755B157301}">
  <dimension ref="A1:K5"/>
  <sheetViews>
    <sheetView workbookViewId="0">
      <selection activeCell="A3" sqref="A3:K3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140625" bestFit="1" customWidth="1"/>
    <col min="4" max="4" width="17.85546875" bestFit="1" customWidth="1"/>
    <col min="5" max="5" width="8.5703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E2" t="s">
        <v>213</v>
      </c>
    </row>
    <row r="3" spans="1:11" x14ac:dyDescent="0.25">
      <c r="A3" s="2" t="s">
        <v>30</v>
      </c>
      <c r="B3" s="2">
        <v>206</v>
      </c>
      <c r="C3" s="2" t="s">
        <v>193</v>
      </c>
      <c r="D3" s="2" t="s">
        <v>103</v>
      </c>
      <c r="E3" s="2"/>
      <c r="F3" s="2"/>
      <c r="G3" s="2">
        <v>16</v>
      </c>
      <c r="H3" s="2">
        <v>8</v>
      </c>
      <c r="I3" s="2">
        <v>8</v>
      </c>
      <c r="J3" s="2">
        <v>16</v>
      </c>
      <c r="K3" s="2">
        <f>SUM(E3:J3)</f>
        <v>48</v>
      </c>
    </row>
    <row r="4" spans="1:11" x14ac:dyDescent="0.25">
      <c r="A4" t="s">
        <v>30</v>
      </c>
      <c r="B4">
        <v>654</v>
      </c>
      <c r="C4" t="s">
        <v>96</v>
      </c>
      <c r="D4" t="s">
        <v>95</v>
      </c>
      <c r="F4">
        <v>8</v>
      </c>
      <c r="K4">
        <f>SUM(E4:J4)</f>
        <v>8</v>
      </c>
    </row>
    <row r="5" spans="1:11" x14ac:dyDescent="0.25">
      <c r="A5" t="s">
        <v>30</v>
      </c>
      <c r="B5">
        <v>13</v>
      </c>
      <c r="C5" t="s">
        <v>457</v>
      </c>
      <c r="D5" t="s">
        <v>350</v>
      </c>
      <c r="H5">
        <v>7</v>
      </c>
      <c r="I5">
        <v>7</v>
      </c>
      <c r="K5">
        <f>SUM(E5:J5)</f>
        <v>14</v>
      </c>
    </row>
  </sheetData>
  <sortState xmlns:xlrd2="http://schemas.microsoft.com/office/spreadsheetml/2017/richdata2" ref="A3:K5">
    <sortCondition descending="1" ref="A3:A5"/>
    <sortCondition descending="1" ref="K3:K5"/>
  </sortState>
  <printOptions gridLines="1"/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8C134-FB4E-4F6A-8882-C2BEC88D5182}">
  <dimension ref="A1:K4"/>
  <sheetViews>
    <sheetView workbookViewId="0">
      <selection activeCell="J2" sqref="J2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1.85546875" bestFit="1" customWidth="1"/>
    <col min="4" max="4" width="17.85546875" bestFit="1" customWidth="1"/>
    <col min="5" max="7" width="8.57031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E2" t="s">
        <v>213</v>
      </c>
      <c r="F2" t="s">
        <v>213</v>
      </c>
      <c r="G2" t="s">
        <v>213</v>
      </c>
      <c r="J2" t="s">
        <v>213</v>
      </c>
    </row>
    <row r="3" spans="1:11" x14ac:dyDescent="0.25">
      <c r="A3" t="s">
        <v>30</v>
      </c>
      <c r="B3">
        <v>13</v>
      </c>
      <c r="C3" t="s">
        <v>457</v>
      </c>
      <c r="D3" t="s">
        <v>350</v>
      </c>
      <c r="H3">
        <v>7</v>
      </c>
      <c r="I3">
        <v>7</v>
      </c>
      <c r="K3">
        <f>SUM(E3:J3)</f>
        <v>14</v>
      </c>
    </row>
    <row r="4" spans="1:11" x14ac:dyDescent="0.25">
      <c r="A4" t="s">
        <v>93</v>
      </c>
      <c r="B4">
        <v>324</v>
      </c>
      <c r="C4" t="s">
        <v>443</v>
      </c>
      <c r="D4" t="s">
        <v>444</v>
      </c>
      <c r="H4">
        <v>8</v>
      </c>
      <c r="I4">
        <v>8</v>
      </c>
      <c r="K4">
        <f>SUM(E4:J4)</f>
        <v>16</v>
      </c>
    </row>
  </sheetData>
  <sortState xmlns:xlrd2="http://schemas.microsoft.com/office/spreadsheetml/2017/richdata2" ref="A3:K4">
    <sortCondition descending="1" ref="A3:A4"/>
    <sortCondition descending="1" ref="K3:K4"/>
  </sortState>
  <printOptions gridLines="1"/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9DE2E-6EAF-4E4A-9608-CDF3BA9C9D0C}">
  <dimension ref="A1:K8"/>
  <sheetViews>
    <sheetView workbookViewId="0">
      <selection activeCell="L16" sqref="L16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85546875" bestFit="1" customWidth="1"/>
    <col min="4" max="4" width="19.42578125" bestFit="1" customWidth="1"/>
    <col min="5" max="5" width="8.5703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E2" t="s">
        <v>213</v>
      </c>
      <c r="J2" t="s">
        <v>213</v>
      </c>
    </row>
    <row r="3" spans="1:11" x14ac:dyDescent="0.25">
      <c r="A3" s="2" t="s">
        <v>30</v>
      </c>
      <c r="B3" s="2">
        <v>214</v>
      </c>
      <c r="C3" s="2" t="s">
        <v>108</v>
      </c>
      <c r="D3" s="2" t="s">
        <v>107</v>
      </c>
      <c r="E3" s="2"/>
      <c r="F3" s="2"/>
      <c r="G3" s="2">
        <v>16</v>
      </c>
      <c r="H3" s="2">
        <v>7</v>
      </c>
      <c r="I3" s="2">
        <v>7</v>
      </c>
      <c r="J3" s="2"/>
      <c r="K3" s="2">
        <f>SUM(E3:J3)</f>
        <v>30</v>
      </c>
    </row>
    <row r="4" spans="1:11" x14ac:dyDescent="0.25">
      <c r="A4" t="s">
        <v>30</v>
      </c>
      <c r="B4">
        <v>13</v>
      </c>
      <c r="C4" t="s">
        <v>457</v>
      </c>
      <c r="D4" t="s">
        <v>350</v>
      </c>
      <c r="H4">
        <v>8</v>
      </c>
      <c r="I4">
        <v>6</v>
      </c>
      <c r="K4">
        <f>SUM(E4:J4)</f>
        <v>14</v>
      </c>
    </row>
    <row r="5" spans="1:11" x14ac:dyDescent="0.25">
      <c r="A5" t="s">
        <v>93</v>
      </c>
      <c r="B5">
        <v>300</v>
      </c>
      <c r="C5" t="s">
        <v>398</v>
      </c>
      <c r="D5" t="s">
        <v>401</v>
      </c>
      <c r="G5">
        <v>14</v>
      </c>
      <c r="K5">
        <f>SUM(E5:J5)</f>
        <v>14</v>
      </c>
    </row>
    <row r="6" spans="1:11" x14ac:dyDescent="0.25">
      <c r="A6" t="s">
        <v>93</v>
      </c>
      <c r="B6">
        <v>262</v>
      </c>
      <c r="C6" t="s">
        <v>355</v>
      </c>
      <c r="D6" t="s">
        <v>356</v>
      </c>
      <c r="F6">
        <v>8</v>
      </c>
      <c r="K6">
        <f>SUM(E6:J6)</f>
        <v>8</v>
      </c>
    </row>
    <row r="7" spans="1:11" x14ac:dyDescent="0.25">
      <c r="A7" t="s">
        <v>93</v>
      </c>
      <c r="B7">
        <v>266</v>
      </c>
      <c r="C7" t="s">
        <v>317</v>
      </c>
      <c r="D7" t="s">
        <v>351</v>
      </c>
      <c r="F7">
        <v>7</v>
      </c>
      <c r="K7">
        <f>SUM(E7:J7)</f>
        <v>7</v>
      </c>
    </row>
    <row r="8" spans="1:11" x14ac:dyDescent="0.25">
      <c r="A8" t="s">
        <v>93</v>
      </c>
      <c r="B8">
        <v>324</v>
      </c>
      <c r="C8" t="s">
        <v>443</v>
      </c>
      <c r="D8" t="s">
        <v>444</v>
      </c>
      <c r="I8">
        <v>8</v>
      </c>
    </row>
  </sheetData>
  <sortState xmlns:xlrd2="http://schemas.microsoft.com/office/spreadsheetml/2017/richdata2" ref="A3:K7">
    <sortCondition descending="1" ref="A3:A7"/>
    <sortCondition descending="1" ref="K3:K7"/>
  </sortState>
  <printOptions gridLines="1"/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6C39B-9F04-48E7-AA09-B3539B0A7085}">
  <dimension ref="A1:K3"/>
  <sheetViews>
    <sheetView workbookViewId="0">
      <selection activeCell="J10" sqref="J10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7.5703125" bestFit="1" customWidth="1"/>
    <col min="4" max="4" width="14.42578125" bestFit="1" customWidth="1"/>
    <col min="5" max="6" width="8.5703125" bestFit="1" customWidth="1"/>
    <col min="7" max="7" width="4.28515625" bestFit="1" customWidth="1"/>
    <col min="8" max="8" width="8.570312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E2" t="s">
        <v>213</v>
      </c>
      <c r="F2" t="s">
        <v>213</v>
      </c>
      <c r="H2" t="s">
        <v>213</v>
      </c>
      <c r="I2" t="s">
        <v>213</v>
      </c>
      <c r="J2" t="s">
        <v>577</v>
      </c>
    </row>
    <row r="3" spans="1:11" x14ac:dyDescent="0.25">
      <c r="B3">
        <v>665</v>
      </c>
      <c r="C3" t="s">
        <v>16</v>
      </c>
      <c r="D3" t="s">
        <v>63</v>
      </c>
      <c r="G3">
        <v>16</v>
      </c>
    </row>
  </sheetData>
  <printOptions gridLines="1"/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877C-B483-4337-A907-290CC891B174}">
  <dimension ref="A1:K9"/>
  <sheetViews>
    <sheetView workbookViewId="0">
      <selection activeCell="E17" sqref="E17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85546875" bestFit="1" customWidth="1"/>
    <col min="4" max="4" width="25.855468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669</v>
      </c>
      <c r="C2" s="2" t="s">
        <v>219</v>
      </c>
      <c r="D2" s="2" t="s">
        <v>220</v>
      </c>
      <c r="E2" s="2">
        <v>8</v>
      </c>
      <c r="F2" s="2">
        <v>7</v>
      </c>
      <c r="G2" s="2">
        <v>16</v>
      </c>
      <c r="H2" s="2">
        <v>6</v>
      </c>
      <c r="I2" s="2">
        <v>8</v>
      </c>
      <c r="J2" s="2">
        <v>14</v>
      </c>
      <c r="K2" s="2">
        <f t="shared" ref="K2:K9" si="0">SUM(E2:J2)</f>
        <v>59</v>
      </c>
    </row>
    <row r="3" spans="1:11" x14ac:dyDescent="0.25">
      <c r="A3" s="3" t="s">
        <v>30</v>
      </c>
      <c r="B3" s="3">
        <v>659</v>
      </c>
      <c r="C3" s="3" t="s">
        <v>221</v>
      </c>
      <c r="D3" s="3" t="s">
        <v>222</v>
      </c>
      <c r="E3" s="3">
        <v>7</v>
      </c>
      <c r="F3" s="3">
        <v>5</v>
      </c>
      <c r="G3" s="3">
        <v>14</v>
      </c>
      <c r="H3" s="3">
        <v>7</v>
      </c>
      <c r="I3" s="3">
        <v>7</v>
      </c>
      <c r="J3" s="3">
        <v>16</v>
      </c>
      <c r="K3" s="3">
        <f t="shared" si="0"/>
        <v>56</v>
      </c>
    </row>
    <row r="4" spans="1:11" x14ac:dyDescent="0.25">
      <c r="A4" t="s">
        <v>30</v>
      </c>
      <c r="B4">
        <v>221</v>
      </c>
      <c r="C4" t="s">
        <v>229</v>
      </c>
      <c r="D4" t="s">
        <v>230</v>
      </c>
      <c r="E4">
        <v>5</v>
      </c>
      <c r="F4">
        <v>8</v>
      </c>
      <c r="K4">
        <f t="shared" si="0"/>
        <v>13</v>
      </c>
    </row>
    <row r="5" spans="1:11" x14ac:dyDescent="0.25">
      <c r="A5" t="s">
        <v>30</v>
      </c>
      <c r="B5">
        <v>234</v>
      </c>
      <c r="C5" t="s">
        <v>358</v>
      </c>
      <c r="D5" t="s">
        <v>359</v>
      </c>
      <c r="H5">
        <v>8</v>
      </c>
      <c r="I5">
        <v>6</v>
      </c>
      <c r="K5">
        <f t="shared" si="0"/>
        <v>14</v>
      </c>
    </row>
    <row r="6" spans="1:11" x14ac:dyDescent="0.25">
      <c r="A6" t="s">
        <v>30</v>
      </c>
      <c r="B6">
        <v>685</v>
      </c>
      <c r="C6" t="s">
        <v>228</v>
      </c>
      <c r="D6" t="s">
        <v>224</v>
      </c>
      <c r="E6">
        <v>6</v>
      </c>
      <c r="K6">
        <f t="shared" si="0"/>
        <v>6</v>
      </c>
    </row>
    <row r="7" spans="1:11" x14ac:dyDescent="0.25">
      <c r="A7" t="s">
        <v>30</v>
      </c>
      <c r="B7">
        <v>277</v>
      </c>
      <c r="C7" t="s">
        <v>362</v>
      </c>
      <c r="D7" t="s">
        <v>363</v>
      </c>
      <c r="F7">
        <v>6</v>
      </c>
      <c r="K7">
        <f t="shared" si="0"/>
        <v>6</v>
      </c>
    </row>
    <row r="8" spans="1:11" x14ac:dyDescent="0.25">
      <c r="A8" t="s">
        <v>93</v>
      </c>
      <c r="B8">
        <v>686</v>
      </c>
      <c r="C8" t="s">
        <v>285</v>
      </c>
      <c r="D8" t="s">
        <v>287</v>
      </c>
      <c r="F8">
        <v>4</v>
      </c>
      <c r="H8">
        <v>5</v>
      </c>
      <c r="K8">
        <f t="shared" si="0"/>
        <v>9</v>
      </c>
    </row>
    <row r="9" spans="1:11" x14ac:dyDescent="0.25">
      <c r="A9" t="s">
        <v>93</v>
      </c>
      <c r="B9">
        <v>279</v>
      </c>
      <c r="C9" t="s">
        <v>360</v>
      </c>
      <c r="D9" t="s">
        <v>361</v>
      </c>
      <c r="F9">
        <v>3</v>
      </c>
      <c r="K9">
        <f t="shared" si="0"/>
        <v>3</v>
      </c>
    </row>
  </sheetData>
  <sortState xmlns:xlrd2="http://schemas.microsoft.com/office/spreadsheetml/2017/richdata2" ref="A2:K9">
    <sortCondition descending="1" ref="A2:A9"/>
    <sortCondition descending="1" ref="K2:K9"/>
  </sortState>
  <printOptions gridLines="1"/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8F8D2-A16A-4987-ABB8-AEB22581C4A3}">
  <dimension ref="A1:K2"/>
  <sheetViews>
    <sheetView workbookViewId="0">
      <selection activeCell="L10" sqref="L10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4.85546875" bestFit="1" customWidth="1"/>
    <col min="4" max="4" width="10.42578125" bestFit="1" customWidth="1"/>
    <col min="5" max="8" width="8.570312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E2" t="s">
        <v>213</v>
      </c>
      <c r="F2" t="s">
        <v>213</v>
      </c>
      <c r="G2" t="s">
        <v>213</v>
      </c>
      <c r="H2" t="s">
        <v>213</v>
      </c>
      <c r="I2" t="s">
        <v>213</v>
      </c>
      <c r="J2" t="s">
        <v>213</v>
      </c>
    </row>
  </sheetData>
  <printOptions gridLines="1"/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E00B8-F64A-4819-A91B-D9C1F9C7940A}">
  <dimension ref="A1:K4"/>
  <sheetViews>
    <sheetView workbookViewId="0">
      <selection activeCell="G4" sqref="G4:I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9.7109375" bestFit="1" customWidth="1"/>
    <col min="4" max="4" width="18.28515625" bestFit="1" customWidth="1"/>
    <col min="5" max="6" width="8.57031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E2" t="s">
        <v>213</v>
      </c>
      <c r="F2" t="s">
        <v>213</v>
      </c>
    </row>
    <row r="3" spans="1:11" x14ac:dyDescent="0.25">
      <c r="A3" s="2" t="s">
        <v>30</v>
      </c>
      <c r="B3" s="2">
        <v>252</v>
      </c>
      <c r="C3" s="2" t="s">
        <v>364</v>
      </c>
      <c r="D3" s="2" t="s">
        <v>331</v>
      </c>
      <c r="E3" s="2"/>
      <c r="F3" s="2"/>
      <c r="G3" s="2">
        <v>16</v>
      </c>
      <c r="H3" s="2">
        <v>7</v>
      </c>
      <c r="I3" s="2">
        <v>7</v>
      </c>
      <c r="J3" s="2"/>
      <c r="K3" s="2">
        <f>SUM(E3:J3)</f>
        <v>30</v>
      </c>
    </row>
    <row r="4" spans="1:11" x14ac:dyDescent="0.25">
      <c r="A4" s="3" t="s">
        <v>30</v>
      </c>
      <c r="B4" s="3">
        <v>253</v>
      </c>
      <c r="C4" s="3" t="s">
        <v>349</v>
      </c>
      <c r="D4" s="3" t="s">
        <v>323</v>
      </c>
      <c r="E4" s="3"/>
      <c r="F4" s="3"/>
      <c r="G4" s="3">
        <v>14</v>
      </c>
      <c r="H4" s="3">
        <v>8</v>
      </c>
      <c r="I4" s="3">
        <v>8</v>
      </c>
      <c r="J4" s="3"/>
      <c r="K4" s="3">
        <f>SUM(E4:J4)</f>
        <v>30</v>
      </c>
    </row>
  </sheetData>
  <printOptions gridLines="1"/>
  <pageMargins left="0.7" right="0.7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21303-84C4-4468-A4DE-A69CB2C2ADFA}">
  <dimension ref="A1:K12"/>
  <sheetViews>
    <sheetView workbookViewId="0">
      <selection activeCell="A2" sqref="A2:K2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.42578125" bestFit="1" customWidth="1"/>
    <col min="4" max="4" width="22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299</v>
      </c>
      <c r="C2" s="2" t="s">
        <v>166</v>
      </c>
      <c r="D2" s="2" t="s">
        <v>381</v>
      </c>
      <c r="E2" s="2"/>
      <c r="F2" s="2"/>
      <c r="G2" s="2">
        <v>12</v>
      </c>
      <c r="H2" s="2">
        <v>6</v>
      </c>
      <c r="I2" s="2">
        <v>8</v>
      </c>
      <c r="J2" s="2">
        <v>16</v>
      </c>
      <c r="K2" s="2">
        <f t="shared" ref="K2:K11" si="0">SUM(E2:J2)</f>
        <v>42</v>
      </c>
    </row>
    <row r="3" spans="1:11" x14ac:dyDescent="0.25">
      <c r="A3" t="s">
        <v>30</v>
      </c>
      <c r="B3">
        <v>247</v>
      </c>
      <c r="C3" t="s">
        <v>140</v>
      </c>
      <c r="D3" t="s">
        <v>141</v>
      </c>
      <c r="G3">
        <v>16</v>
      </c>
      <c r="K3">
        <f t="shared" si="0"/>
        <v>16</v>
      </c>
    </row>
    <row r="4" spans="1:11" x14ac:dyDescent="0.25">
      <c r="A4" t="s">
        <v>30</v>
      </c>
      <c r="B4">
        <v>221</v>
      </c>
      <c r="C4" t="s">
        <v>229</v>
      </c>
      <c r="D4" t="s">
        <v>230</v>
      </c>
      <c r="E4">
        <v>7</v>
      </c>
      <c r="F4">
        <v>8</v>
      </c>
      <c r="K4">
        <f t="shared" si="0"/>
        <v>15</v>
      </c>
    </row>
    <row r="5" spans="1:11" x14ac:dyDescent="0.25">
      <c r="A5" t="s">
        <v>30</v>
      </c>
      <c r="B5">
        <v>246</v>
      </c>
      <c r="C5" t="s">
        <v>162</v>
      </c>
      <c r="D5" t="s">
        <v>409</v>
      </c>
      <c r="G5">
        <v>14</v>
      </c>
      <c r="K5">
        <f t="shared" si="0"/>
        <v>14</v>
      </c>
    </row>
    <row r="6" spans="1:11" x14ac:dyDescent="0.25">
      <c r="A6" t="s">
        <v>30</v>
      </c>
      <c r="B6">
        <v>693</v>
      </c>
      <c r="C6" t="s">
        <v>247</v>
      </c>
      <c r="D6" t="s">
        <v>233</v>
      </c>
      <c r="G6">
        <v>10</v>
      </c>
      <c r="K6">
        <f t="shared" si="0"/>
        <v>10</v>
      </c>
    </row>
    <row r="7" spans="1:11" x14ac:dyDescent="0.25">
      <c r="A7" t="s">
        <v>30</v>
      </c>
      <c r="B7">
        <v>648</v>
      </c>
      <c r="C7" t="s">
        <v>166</v>
      </c>
      <c r="D7" t="s">
        <v>100</v>
      </c>
      <c r="E7">
        <v>6</v>
      </c>
      <c r="K7">
        <f t="shared" si="0"/>
        <v>6</v>
      </c>
    </row>
    <row r="8" spans="1:11" x14ac:dyDescent="0.25">
      <c r="A8" t="s">
        <v>30</v>
      </c>
      <c r="B8">
        <v>700</v>
      </c>
      <c r="C8" t="s">
        <v>185</v>
      </c>
      <c r="D8" t="s">
        <v>186</v>
      </c>
      <c r="E8">
        <v>5</v>
      </c>
      <c r="K8">
        <f t="shared" si="0"/>
        <v>5</v>
      </c>
    </row>
    <row r="9" spans="1:11" x14ac:dyDescent="0.25">
      <c r="A9" t="s">
        <v>93</v>
      </c>
      <c r="B9">
        <v>216</v>
      </c>
      <c r="C9" t="s">
        <v>22</v>
      </c>
      <c r="D9" t="s">
        <v>21</v>
      </c>
      <c r="E9">
        <v>8</v>
      </c>
      <c r="K9">
        <f t="shared" si="0"/>
        <v>8</v>
      </c>
    </row>
    <row r="10" spans="1:11" x14ac:dyDescent="0.25">
      <c r="A10" t="s">
        <v>93</v>
      </c>
      <c r="B10">
        <v>342</v>
      </c>
      <c r="C10" t="s">
        <v>464</v>
      </c>
      <c r="H10">
        <v>8</v>
      </c>
      <c r="K10">
        <f t="shared" si="0"/>
        <v>8</v>
      </c>
    </row>
    <row r="11" spans="1:11" x14ac:dyDescent="0.25">
      <c r="A11" t="s">
        <v>93</v>
      </c>
      <c r="B11">
        <v>340</v>
      </c>
      <c r="C11" t="s">
        <v>317</v>
      </c>
      <c r="D11" t="s">
        <v>451</v>
      </c>
      <c r="H11">
        <v>7</v>
      </c>
      <c r="K11">
        <f t="shared" si="0"/>
        <v>7</v>
      </c>
    </row>
    <row r="12" spans="1:11" x14ac:dyDescent="0.25">
      <c r="A12" t="s">
        <v>93</v>
      </c>
      <c r="B12">
        <v>359</v>
      </c>
      <c r="C12" t="s">
        <v>490</v>
      </c>
      <c r="D12" t="s">
        <v>504</v>
      </c>
      <c r="I12">
        <v>7</v>
      </c>
    </row>
  </sheetData>
  <sortState xmlns:xlrd2="http://schemas.microsoft.com/office/spreadsheetml/2017/richdata2" ref="A2:K11">
    <sortCondition descending="1" ref="A2:A11"/>
    <sortCondition descending="1" ref="K2:K11"/>
  </sortState>
  <printOptions gridLines="1"/>
  <pageMargins left="0.7" right="0.7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99EDD-9566-4316-A43B-398EE28E3C35}">
  <dimension ref="A1:K15"/>
  <sheetViews>
    <sheetView workbookViewId="0">
      <selection activeCell="B40" sqref="B40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.42578125" bestFit="1" customWidth="1"/>
    <col min="4" max="4" width="21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206</v>
      </c>
      <c r="C2" s="2" t="s">
        <v>231</v>
      </c>
      <c r="D2" s="2" t="s">
        <v>103</v>
      </c>
      <c r="E2" s="2">
        <v>8</v>
      </c>
      <c r="F2" s="2">
        <v>8</v>
      </c>
      <c r="G2" s="2">
        <v>12</v>
      </c>
      <c r="H2" s="2">
        <v>8</v>
      </c>
      <c r="I2" s="2">
        <v>8</v>
      </c>
      <c r="J2" s="2">
        <v>16</v>
      </c>
      <c r="K2" s="2">
        <f t="shared" ref="K2:K15" si="0">SUM(E2:J2)</f>
        <v>60</v>
      </c>
    </row>
    <row r="3" spans="1:11" x14ac:dyDescent="0.25">
      <c r="A3" s="3" t="s">
        <v>30</v>
      </c>
      <c r="B3" s="3">
        <v>299</v>
      </c>
      <c r="C3" s="3" t="s">
        <v>166</v>
      </c>
      <c r="D3" s="3" t="s">
        <v>381</v>
      </c>
      <c r="E3" s="3"/>
      <c r="F3" s="3"/>
      <c r="G3" s="3">
        <v>10</v>
      </c>
      <c r="H3" s="3"/>
      <c r="I3" s="3">
        <v>7</v>
      </c>
      <c r="J3" s="3">
        <v>14</v>
      </c>
      <c r="K3" s="3">
        <f t="shared" si="0"/>
        <v>31</v>
      </c>
    </row>
    <row r="4" spans="1:11" x14ac:dyDescent="0.25">
      <c r="A4" t="s">
        <v>30</v>
      </c>
      <c r="B4">
        <v>693</v>
      </c>
      <c r="C4" t="s">
        <v>232</v>
      </c>
      <c r="D4" t="s">
        <v>233</v>
      </c>
      <c r="E4">
        <v>7</v>
      </c>
      <c r="G4">
        <v>16</v>
      </c>
      <c r="K4">
        <f t="shared" si="0"/>
        <v>23</v>
      </c>
    </row>
    <row r="5" spans="1:11" x14ac:dyDescent="0.25">
      <c r="A5" t="s">
        <v>30</v>
      </c>
      <c r="B5">
        <v>247</v>
      </c>
      <c r="C5" t="s">
        <v>140</v>
      </c>
      <c r="D5" t="s">
        <v>141</v>
      </c>
      <c r="G5">
        <v>14</v>
      </c>
      <c r="K5">
        <f t="shared" si="0"/>
        <v>14</v>
      </c>
    </row>
    <row r="6" spans="1:11" x14ac:dyDescent="0.25">
      <c r="A6" t="s">
        <v>30</v>
      </c>
      <c r="B6">
        <v>234</v>
      </c>
      <c r="C6" t="s">
        <v>358</v>
      </c>
      <c r="D6" t="s">
        <v>359</v>
      </c>
      <c r="H6">
        <v>5</v>
      </c>
      <c r="I6">
        <v>6</v>
      </c>
      <c r="K6">
        <f t="shared" si="0"/>
        <v>11</v>
      </c>
    </row>
    <row r="7" spans="1:11" x14ac:dyDescent="0.25">
      <c r="A7" t="s">
        <v>30</v>
      </c>
      <c r="B7">
        <v>246</v>
      </c>
      <c r="C7" t="s">
        <v>162</v>
      </c>
      <c r="D7" t="s">
        <v>409</v>
      </c>
      <c r="G7">
        <v>8</v>
      </c>
      <c r="K7">
        <f t="shared" si="0"/>
        <v>8</v>
      </c>
    </row>
    <row r="8" spans="1:11" x14ac:dyDescent="0.25">
      <c r="A8" t="s">
        <v>30</v>
      </c>
      <c r="B8">
        <v>277</v>
      </c>
      <c r="C8" t="s">
        <v>362</v>
      </c>
      <c r="D8" t="s">
        <v>363</v>
      </c>
      <c r="F8">
        <v>7</v>
      </c>
      <c r="K8">
        <f t="shared" si="0"/>
        <v>7</v>
      </c>
    </row>
    <row r="9" spans="1:11" x14ac:dyDescent="0.25">
      <c r="A9" t="s">
        <v>30</v>
      </c>
      <c r="B9">
        <v>648</v>
      </c>
      <c r="C9" t="s">
        <v>166</v>
      </c>
      <c r="D9" t="s">
        <v>100</v>
      </c>
      <c r="E9">
        <v>5</v>
      </c>
      <c r="K9">
        <f t="shared" si="0"/>
        <v>5</v>
      </c>
    </row>
    <row r="10" spans="1:11" x14ac:dyDescent="0.25">
      <c r="A10" t="s">
        <v>30</v>
      </c>
      <c r="B10">
        <v>966</v>
      </c>
      <c r="C10" t="s">
        <v>302</v>
      </c>
      <c r="D10" t="s">
        <v>381</v>
      </c>
      <c r="H10">
        <v>4</v>
      </c>
      <c r="K10">
        <f t="shared" si="0"/>
        <v>4</v>
      </c>
    </row>
    <row r="11" spans="1:11" x14ac:dyDescent="0.25">
      <c r="A11" t="s">
        <v>93</v>
      </c>
      <c r="B11">
        <v>340</v>
      </c>
      <c r="C11" t="s">
        <v>317</v>
      </c>
      <c r="D11" t="s">
        <v>451</v>
      </c>
      <c r="H11">
        <v>7</v>
      </c>
      <c r="K11">
        <f t="shared" si="0"/>
        <v>7</v>
      </c>
    </row>
    <row r="12" spans="1:11" x14ac:dyDescent="0.25">
      <c r="A12" t="s">
        <v>93</v>
      </c>
      <c r="B12">
        <v>213</v>
      </c>
      <c r="C12" t="s">
        <v>234</v>
      </c>
      <c r="D12" t="s">
        <v>235</v>
      </c>
      <c r="E12">
        <v>6</v>
      </c>
      <c r="K12">
        <f t="shared" si="0"/>
        <v>6</v>
      </c>
    </row>
    <row r="13" spans="1:11" x14ac:dyDescent="0.25">
      <c r="A13" t="s">
        <v>93</v>
      </c>
      <c r="B13">
        <v>279</v>
      </c>
      <c r="C13" t="s">
        <v>360</v>
      </c>
      <c r="D13" t="s">
        <v>361</v>
      </c>
      <c r="F13">
        <v>6</v>
      </c>
      <c r="K13">
        <f t="shared" si="0"/>
        <v>6</v>
      </c>
    </row>
    <row r="14" spans="1:11" x14ac:dyDescent="0.25">
      <c r="A14" t="s">
        <v>93</v>
      </c>
      <c r="B14">
        <v>330</v>
      </c>
      <c r="C14" t="s">
        <v>460</v>
      </c>
      <c r="D14" t="s">
        <v>461</v>
      </c>
      <c r="H14">
        <v>6</v>
      </c>
      <c r="K14">
        <f t="shared" si="0"/>
        <v>6</v>
      </c>
    </row>
    <row r="15" spans="1:11" x14ac:dyDescent="0.25">
      <c r="A15" t="s">
        <v>93</v>
      </c>
      <c r="B15">
        <v>342</v>
      </c>
      <c r="C15" t="s">
        <v>464</v>
      </c>
      <c r="D15" t="s">
        <v>80</v>
      </c>
      <c r="H15">
        <v>3</v>
      </c>
      <c r="K15">
        <f t="shared" si="0"/>
        <v>3</v>
      </c>
    </row>
  </sheetData>
  <sortState xmlns:xlrd2="http://schemas.microsoft.com/office/spreadsheetml/2017/richdata2" ref="A2:K15">
    <sortCondition descending="1" ref="A2:A15"/>
    <sortCondition descending="1" ref="K2:K15"/>
  </sortState>
  <printOptions gridLines="1"/>
  <pageMargins left="0.7" right="0.7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CEF1F-1D03-4018-B964-7E909A512D80}">
  <dimension ref="A1:K17"/>
  <sheetViews>
    <sheetView topLeftCell="B1" workbookViewId="0">
      <selection activeCell="I22" sqref="I22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855468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t="s">
        <v>30</v>
      </c>
      <c r="B2" s="2">
        <v>659</v>
      </c>
      <c r="C2" s="2" t="s">
        <v>221</v>
      </c>
      <c r="D2" s="2" t="s">
        <v>237</v>
      </c>
      <c r="E2" s="2">
        <v>6</v>
      </c>
      <c r="F2" s="2">
        <v>8</v>
      </c>
      <c r="G2" s="2">
        <v>14</v>
      </c>
      <c r="H2" s="2">
        <v>7</v>
      </c>
      <c r="I2" s="2">
        <v>6</v>
      </c>
      <c r="J2" s="2">
        <v>14</v>
      </c>
      <c r="K2" s="2">
        <f t="shared" ref="K2:K13" si="0">SUM(E2:J2)</f>
        <v>55</v>
      </c>
    </row>
    <row r="3" spans="1:11" x14ac:dyDescent="0.25">
      <c r="A3" t="s">
        <v>30</v>
      </c>
      <c r="B3" s="2">
        <v>669</v>
      </c>
      <c r="C3" s="2" t="s">
        <v>219</v>
      </c>
      <c r="D3" s="2" t="s">
        <v>236</v>
      </c>
      <c r="E3" s="2">
        <v>7</v>
      </c>
      <c r="F3" s="2"/>
      <c r="G3" s="2">
        <v>16</v>
      </c>
      <c r="H3" s="2">
        <v>8</v>
      </c>
      <c r="I3" s="2">
        <v>8</v>
      </c>
      <c r="J3" s="2">
        <v>16</v>
      </c>
      <c r="K3" s="2">
        <f t="shared" si="0"/>
        <v>55</v>
      </c>
    </row>
    <row r="4" spans="1:11" x14ac:dyDescent="0.25">
      <c r="A4" t="s">
        <v>30</v>
      </c>
      <c r="B4">
        <v>234</v>
      </c>
      <c r="C4" t="s">
        <v>358</v>
      </c>
      <c r="D4" t="s">
        <v>359</v>
      </c>
      <c r="G4">
        <v>12</v>
      </c>
      <c r="H4">
        <v>6</v>
      </c>
      <c r="K4">
        <f t="shared" si="0"/>
        <v>18</v>
      </c>
    </row>
    <row r="5" spans="1:11" x14ac:dyDescent="0.25">
      <c r="A5" t="s">
        <v>30</v>
      </c>
      <c r="B5">
        <v>665</v>
      </c>
      <c r="C5" t="s">
        <v>16</v>
      </c>
      <c r="D5" t="s">
        <v>63</v>
      </c>
      <c r="E5">
        <v>8</v>
      </c>
      <c r="F5">
        <v>7</v>
      </c>
      <c r="K5">
        <f t="shared" si="0"/>
        <v>15</v>
      </c>
    </row>
    <row r="6" spans="1:11" x14ac:dyDescent="0.25">
      <c r="A6" t="s">
        <v>30</v>
      </c>
      <c r="B6">
        <v>689</v>
      </c>
      <c r="C6" t="s">
        <v>282</v>
      </c>
      <c r="D6" t="s">
        <v>27</v>
      </c>
      <c r="G6">
        <v>10</v>
      </c>
      <c r="K6">
        <f t="shared" si="0"/>
        <v>10</v>
      </c>
    </row>
    <row r="7" spans="1:11" x14ac:dyDescent="0.25">
      <c r="A7" t="s">
        <v>30</v>
      </c>
      <c r="B7">
        <v>693</v>
      </c>
      <c r="C7" t="s">
        <v>247</v>
      </c>
      <c r="D7" t="s">
        <v>233</v>
      </c>
      <c r="G7">
        <v>8</v>
      </c>
      <c r="K7">
        <f t="shared" si="0"/>
        <v>8</v>
      </c>
    </row>
    <row r="8" spans="1:11" x14ac:dyDescent="0.25">
      <c r="A8" t="s">
        <v>30</v>
      </c>
      <c r="B8">
        <v>221</v>
      </c>
      <c r="C8" t="s">
        <v>229</v>
      </c>
      <c r="D8" t="s">
        <v>230</v>
      </c>
      <c r="F8">
        <v>6</v>
      </c>
      <c r="K8">
        <f t="shared" si="0"/>
        <v>6</v>
      </c>
    </row>
    <row r="9" spans="1:11" x14ac:dyDescent="0.25">
      <c r="A9" t="s">
        <v>30</v>
      </c>
      <c r="B9">
        <v>247</v>
      </c>
      <c r="C9" t="s">
        <v>140</v>
      </c>
      <c r="D9" t="s">
        <v>141</v>
      </c>
      <c r="G9">
        <v>6</v>
      </c>
      <c r="K9">
        <f t="shared" si="0"/>
        <v>6</v>
      </c>
    </row>
    <row r="10" spans="1:11" x14ac:dyDescent="0.25">
      <c r="A10" t="s">
        <v>30</v>
      </c>
      <c r="B10">
        <v>246</v>
      </c>
      <c r="C10" t="s">
        <v>162</v>
      </c>
      <c r="D10" t="s">
        <v>153</v>
      </c>
      <c r="G10">
        <v>0</v>
      </c>
      <c r="K10">
        <f t="shared" si="0"/>
        <v>0</v>
      </c>
    </row>
    <row r="11" spans="1:11" x14ac:dyDescent="0.25">
      <c r="A11" t="s">
        <v>93</v>
      </c>
      <c r="B11">
        <v>213</v>
      </c>
      <c r="C11" t="s">
        <v>234</v>
      </c>
      <c r="D11" t="s">
        <v>235</v>
      </c>
      <c r="E11">
        <v>5</v>
      </c>
      <c r="K11">
        <f t="shared" si="0"/>
        <v>5</v>
      </c>
    </row>
    <row r="12" spans="1:11" x14ac:dyDescent="0.25">
      <c r="A12" t="s">
        <v>93</v>
      </c>
      <c r="B12">
        <v>340</v>
      </c>
      <c r="C12" t="s">
        <v>317</v>
      </c>
      <c r="D12" t="s">
        <v>451</v>
      </c>
      <c r="H12">
        <v>5</v>
      </c>
      <c r="K12">
        <f t="shared" si="0"/>
        <v>5</v>
      </c>
    </row>
    <row r="13" spans="1:11" x14ac:dyDescent="0.25">
      <c r="A13" t="s">
        <v>93</v>
      </c>
      <c r="B13">
        <v>216</v>
      </c>
      <c r="C13" t="s">
        <v>22</v>
      </c>
      <c r="D13" t="s">
        <v>21</v>
      </c>
      <c r="E13">
        <v>4</v>
      </c>
      <c r="K13">
        <f t="shared" si="0"/>
        <v>4</v>
      </c>
    </row>
    <row r="14" spans="1:11" x14ac:dyDescent="0.25">
      <c r="A14" t="s">
        <v>93</v>
      </c>
      <c r="B14">
        <v>359</v>
      </c>
      <c r="C14" t="s">
        <v>490</v>
      </c>
      <c r="D14" t="s">
        <v>504</v>
      </c>
      <c r="I14">
        <v>7</v>
      </c>
    </row>
    <row r="15" spans="1:11" x14ac:dyDescent="0.25">
      <c r="B15">
        <v>261</v>
      </c>
      <c r="C15" t="s">
        <v>44</v>
      </c>
      <c r="D15" t="s">
        <v>43</v>
      </c>
      <c r="I15">
        <v>5</v>
      </c>
    </row>
    <row r="16" spans="1:11" x14ac:dyDescent="0.25">
      <c r="B16">
        <v>345</v>
      </c>
      <c r="C16" t="s">
        <v>16</v>
      </c>
      <c r="D16" t="s">
        <v>25</v>
      </c>
      <c r="I16">
        <v>4</v>
      </c>
    </row>
    <row r="17" spans="2:9" x14ac:dyDescent="0.25">
      <c r="B17">
        <v>356</v>
      </c>
      <c r="C17" t="s">
        <v>508</v>
      </c>
      <c r="D17" t="s">
        <v>509</v>
      </c>
      <c r="I17">
        <v>3</v>
      </c>
    </row>
  </sheetData>
  <sortState xmlns:xlrd2="http://schemas.microsoft.com/office/spreadsheetml/2017/richdata2" ref="A2:K13">
    <sortCondition descending="1" ref="A2:A13"/>
    <sortCondition descending="1" ref="K2:K13"/>
  </sortState>
  <printOptions gridLine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1E8A5-D5E6-469E-8E72-AC34C50C27E6}">
  <dimension ref="A1:K9"/>
  <sheetViews>
    <sheetView workbookViewId="0">
      <selection activeCell="G24" sqref="G2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28515625" bestFit="1" customWidth="1"/>
    <col min="4" max="4" width="17.5703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7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205</v>
      </c>
      <c r="C2" s="2" t="s">
        <v>135</v>
      </c>
      <c r="D2" s="2" t="s">
        <v>136</v>
      </c>
      <c r="E2" s="2">
        <v>7</v>
      </c>
      <c r="F2" s="2">
        <v>4</v>
      </c>
      <c r="G2" s="2">
        <v>16</v>
      </c>
      <c r="H2" s="2">
        <v>8</v>
      </c>
      <c r="I2" s="2">
        <v>8</v>
      </c>
      <c r="J2" s="2">
        <v>16</v>
      </c>
      <c r="K2" s="2">
        <f t="shared" ref="K2:K7" si="0">SUM(E2:J2)</f>
        <v>59</v>
      </c>
    </row>
    <row r="3" spans="1:11" x14ac:dyDescent="0.25">
      <c r="A3" t="s">
        <v>30</v>
      </c>
      <c r="B3">
        <v>654</v>
      </c>
      <c r="C3" t="s">
        <v>96</v>
      </c>
      <c r="D3" t="s">
        <v>95</v>
      </c>
      <c r="E3">
        <v>8</v>
      </c>
      <c r="F3">
        <v>7</v>
      </c>
      <c r="K3">
        <f t="shared" si="0"/>
        <v>15</v>
      </c>
    </row>
    <row r="4" spans="1:11" x14ac:dyDescent="0.25">
      <c r="A4" t="s">
        <v>30</v>
      </c>
      <c r="B4">
        <v>224</v>
      </c>
      <c r="C4" t="s">
        <v>142</v>
      </c>
      <c r="D4" t="s">
        <v>143</v>
      </c>
      <c r="F4">
        <v>8</v>
      </c>
      <c r="K4">
        <f t="shared" si="0"/>
        <v>8</v>
      </c>
    </row>
    <row r="5" spans="1:11" x14ac:dyDescent="0.25">
      <c r="A5" t="s">
        <v>30</v>
      </c>
      <c r="B5">
        <v>638</v>
      </c>
      <c r="C5" t="s">
        <v>113</v>
      </c>
      <c r="D5" t="s">
        <v>137</v>
      </c>
      <c r="E5">
        <v>6</v>
      </c>
      <c r="K5">
        <f t="shared" si="0"/>
        <v>6</v>
      </c>
    </row>
    <row r="6" spans="1:11" x14ac:dyDescent="0.25">
      <c r="A6" t="s">
        <v>30</v>
      </c>
      <c r="B6">
        <v>250</v>
      </c>
      <c r="C6" t="s">
        <v>145</v>
      </c>
      <c r="D6" t="s">
        <v>117</v>
      </c>
      <c r="F6">
        <v>5</v>
      </c>
      <c r="K6">
        <f t="shared" si="0"/>
        <v>5</v>
      </c>
    </row>
    <row r="7" spans="1:11" x14ac:dyDescent="0.25">
      <c r="A7" t="s">
        <v>93</v>
      </c>
      <c r="B7">
        <v>241</v>
      </c>
      <c r="C7" t="s">
        <v>144</v>
      </c>
      <c r="F7">
        <v>6</v>
      </c>
      <c r="K7">
        <f t="shared" si="0"/>
        <v>6</v>
      </c>
    </row>
    <row r="8" spans="1:11" x14ac:dyDescent="0.25">
      <c r="A8" t="s">
        <v>30</v>
      </c>
      <c r="B8">
        <v>206</v>
      </c>
      <c r="C8" t="s">
        <v>485</v>
      </c>
      <c r="D8" t="s">
        <v>103</v>
      </c>
      <c r="I8">
        <v>7</v>
      </c>
      <c r="J8">
        <v>12</v>
      </c>
      <c r="K8">
        <v>19</v>
      </c>
    </row>
    <row r="9" spans="1:11" x14ac:dyDescent="0.25">
      <c r="A9" t="s">
        <v>93</v>
      </c>
      <c r="B9">
        <v>384</v>
      </c>
      <c r="C9" t="s">
        <v>541</v>
      </c>
      <c r="D9" t="s">
        <v>542</v>
      </c>
      <c r="J9">
        <v>14</v>
      </c>
      <c r="K9">
        <v>14</v>
      </c>
    </row>
  </sheetData>
  <sortState xmlns:xlrd2="http://schemas.microsoft.com/office/spreadsheetml/2017/richdata2" ref="A2:K7">
    <sortCondition descending="1" ref="A2:A7"/>
    <sortCondition descending="1" ref="K2:K7"/>
  </sortState>
  <printOptions gridLines="1"/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7B7D3-0A85-4ED9-967D-9DBC278E04CD}">
  <dimension ref="A1:K5"/>
  <sheetViews>
    <sheetView workbookViewId="0">
      <selection activeCell="A4" sqref="A4:K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9.7109375" bestFit="1" customWidth="1"/>
    <col min="4" max="4" width="18.28515625" bestFit="1" customWidth="1"/>
    <col min="5" max="5" width="8.5703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E2" t="s">
        <v>213</v>
      </c>
    </row>
    <row r="3" spans="1:11" x14ac:dyDescent="0.25">
      <c r="A3" s="2" t="s">
        <v>30</v>
      </c>
      <c r="B3" s="2">
        <v>252</v>
      </c>
      <c r="C3" s="2" t="s">
        <v>364</v>
      </c>
      <c r="D3" s="2" t="s">
        <v>365</v>
      </c>
      <c r="E3" s="2"/>
      <c r="F3" s="2">
        <v>8</v>
      </c>
      <c r="G3" s="2">
        <v>16</v>
      </c>
      <c r="H3" s="2">
        <v>7</v>
      </c>
      <c r="I3" s="2">
        <v>8</v>
      </c>
      <c r="J3" s="2">
        <v>14</v>
      </c>
      <c r="K3" s="2">
        <f>SUM(E3:J3)</f>
        <v>53</v>
      </c>
    </row>
    <row r="4" spans="1:11" x14ac:dyDescent="0.25">
      <c r="A4" s="3" t="s">
        <v>30</v>
      </c>
      <c r="B4" s="3">
        <v>253</v>
      </c>
      <c r="C4" s="3" t="s">
        <v>349</v>
      </c>
      <c r="D4" s="3" t="s">
        <v>323</v>
      </c>
      <c r="E4" s="3"/>
      <c r="F4" s="3"/>
      <c r="G4" s="3">
        <v>14</v>
      </c>
      <c r="H4" s="3">
        <v>8</v>
      </c>
      <c r="I4" s="3">
        <v>6</v>
      </c>
      <c r="J4" s="3">
        <v>12</v>
      </c>
      <c r="K4" s="3">
        <f>SUM(E4:J4)</f>
        <v>40</v>
      </c>
    </row>
    <row r="5" spans="1:11" x14ac:dyDescent="0.25">
      <c r="A5" t="s">
        <v>93</v>
      </c>
      <c r="B5">
        <v>344</v>
      </c>
      <c r="C5" t="s">
        <v>491</v>
      </c>
      <c r="D5" t="s">
        <v>492</v>
      </c>
      <c r="I5">
        <v>7</v>
      </c>
      <c r="J5">
        <v>16</v>
      </c>
    </row>
  </sheetData>
  <printOptions gridLines="1"/>
  <pageMargins left="0.7" right="0.7" top="0.75" bottom="0.7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3E523-BF6C-4F91-845E-0B7924048330}">
  <dimension ref="A1:K8"/>
  <sheetViews>
    <sheetView workbookViewId="0">
      <selection activeCell="D17" sqref="D17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8.140625" bestFit="1" customWidth="1"/>
    <col min="4" max="4" width="18.285156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220</v>
      </c>
      <c r="C2" s="2" t="s">
        <v>238</v>
      </c>
      <c r="D2" s="2" t="s">
        <v>239</v>
      </c>
      <c r="E2" s="2">
        <v>8</v>
      </c>
      <c r="F2" s="2">
        <v>7</v>
      </c>
      <c r="G2" s="2">
        <v>8</v>
      </c>
      <c r="H2" s="2">
        <v>8</v>
      </c>
      <c r="I2" s="2">
        <v>8</v>
      </c>
      <c r="J2" s="2">
        <v>16</v>
      </c>
      <c r="K2" s="2">
        <f>SUM(E2:J2)</f>
        <v>55</v>
      </c>
    </row>
    <row r="3" spans="1:11" x14ac:dyDescent="0.25">
      <c r="A3" s="3" t="s">
        <v>30</v>
      </c>
      <c r="B3" s="3">
        <v>209</v>
      </c>
      <c r="C3" s="3" t="s">
        <v>164</v>
      </c>
      <c r="D3" s="3" t="s">
        <v>240</v>
      </c>
      <c r="E3" s="3">
        <v>7</v>
      </c>
      <c r="F3" s="3">
        <v>6</v>
      </c>
      <c r="G3" s="3">
        <v>12</v>
      </c>
      <c r="H3" s="3">
        <v>4</v>
      </c>
      <c r="I3" s="3">
        <v>5</v>
      </c>
      <c r="J3" s="3">
        <v>10</v>
      </c>
      <c r="K3" s="3">
        <f>SUM(E3:J3)</f>
        <v>44</v>
      </c>
    </row>
    <row r="4" spans="1:11" x14ac:dyDescent="0.25">
      <c r="A4" s="4" t="s">
        <v>30</v>
      </c>
      <c r="B4" s="4">
        <v>653</v>
      </c>
      <c r="C4" s="4" t="s">
        <v>241</v>
      </c>
      <c r="D4" s="4" t="s">
        <v>242</v>
      </c>
      <c r="E4" s="4">
        <v>6</v>
      </c>
      <c r="F4" s="4">
        <v>3</v>
      </c>
      <c r="G4" s="4">
        <v>10</v>
      </c>
      <c r="H4" s="4">
        <v>7</v>
      </c>
      <c r="I4" s="4">
        <v>3</v>
      </c>
      <c r="J4" s="4">
        <v>14</v>
      </c>
      <c r="K4" s="4">
        <f>SUM(E4:J4)</f>
        <v>43</v>
      </c>
    </row>
    <row r="5" spans="1:11" x14ac:dyDescent="0.25">
      <c r="A5" t="s">
        <v>30</v>
      </c>
      <c r="B5">
        <v>251</v>
      </c>
      <c r="C5" t="s">
        <v>348</v>
      </c>
      <c r="D5" t="s">
        <v>337</v>
      </c>
      <c r="F5">
        <v>8</v>
      </c>
    </row>
    <row r="6" spans="1:11" x14ac:dyDescent="0.25">
      <c r="A6" t="s">
        <v>93</v>
      </c>
      <c r="B6">
        <v>252</v>
      </c>
      <c r="C6" t="s">
        <v>364</v>
      </c>
      <c r="D6" t="s">
        <v>365</v>
      </c>
      <c r="F6">
        <v>5</v>
      </c>
      <c r="G6">
        <v>16</v>
      </c>
      <c r="H6">
        <v>6</v>
      </c>
      <c r="I6">
        <v>4</v>
      </c>
      <c r="J6">
        <v>12</v>
      </c>
      <c r="K6">
        <f>SUM(E6:J6)</f>
        <v>43</v>
      </c>
    </row>
    <row r="7" spans="1:11" x14ac:dyDescent="0.25">
      <c r="A7" t="s">
        <v>93</v>
      </c>
      <c r="B7">
        <v>257</v>
      </c>
      <c r="C7" t="s">
        <v>311</v>
      </c>
      <c r="D7" t="s">
        <v>366</v>
      </c>
      <c r="F7">
        <v>4</v>
      </c>
      <c r="G7">
        <v>14</v>
      </c>
      <c r="H7">
        <v>5</v>
      </c>
      <c r="I7">
        <v>7</v>
      </c>
      <c r="K7">
        <f>SUM(E7:J7)</f>
        <v>30</v>
      </c>
    </row>
    <row r="8" spans="1:11" x14ac:dyDescent="0.25">
      <c r="A8" t="s">
        <v>93</v>
      </c>
      <c r="B8">
        <v>366</v>
      </c>
      <c r="C8" t="s">
        <v>510</v>
      </c>
      <c r="D8" t="s">
        <v>511</v>
      </c>
      <c r="I8">
        <v>6</v>
      </c>
    </row>
  </sheetData>
  <sortState xmlns:xlrd2="http://schemas.microsoft.com/office/spreadsheetml/2017/richdata2" ref="A2:K8">
    <sortCondition descending="1" ref="A2:A8"/>
    <sortCondition descending="1" ref="K2:K8"/>
  </sortState>
  <printOptions gridLines="1"/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339F2-56F2-4B16-B709-2C0564A46183}">
  <dimension ref="A1:L16"/>
  <sheetViews>
    <sheetView workbookViewId="0">
      <selection activeCell="K27" sqref="K26:K27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8.140625" bestFit="1" customWidth="1"/>
    <col min="4" max="4" width="18.285156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2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2" x14ac:dyDescent="0.25">
      <c r="A2" s="2" t="s">
        <v>30</v>
      </c>
      <c r="B2" s="2">
        <v>208</v>
      </c>
      <c r="C2" s="2" t="s">
        <v>164</v>
      </c>
      <c r="D2" s="2" t="s">
        <v>165</v>
      </c>
      <c r="E2" s="2">
        <v>8</v>
      </c>
      <c r="F2" s="2">
        <v>8</v>
      </c>
      <c r="G2" s="2">
        <v>16</v>
      </c>
      <c r="H2" s="2">
        <v>7</v>
      </c>
      <c r="I2" s="2">
        <v>5</v>
      </c>
      <c r="J2" s="2">
        <v>16</v>
      </c>
      <c r="K2" s="2">
        <f t="shared" ref="K2:K14" si="0">SUM(E2:J2)</f>
        <v>60</v>
      </c>
    </row>
    <row r="3" spans="1:12" x14ac:dyDescent="0.25">
      <c r="A3" s="3" t="s">
        <v>30</v>
      </c>
      <c r="B3" s="3">
        <v>228</v>
      </c>
      <c r="C3" s="3" t="s">
        <v>328</v>
      </c>
      <c r="D3" s="3" t="s">
        <v>329</v>
      </c>
      <c r="E3" s="3"/>
      <c r="F3" s="3">
        <v>7</v>
      </c>
      <c r="G3" s="3">
        <v>14</v>
      </c>
      <c r="H3" s="3">
        <v>8</v>
      </c>
      <c r="I3" s="3">
        <v>8</v>
      </c>
      <c r="J3" s="3"/>
      <c r="K3" s="3">
        <f t="shared" si="0"/>
        <v>37</v>
      </c>
    </row>
    <row r="4" spans="1:12" x14ac:dyDescent="0.25">
      <c r="A4" s="4" t="s">
        <v>30</v>
      </c>
      <c r="B4" s="4">
        <v>205</v>
      </c>
      <c r="C4" s="4" t="s">
        <v>135</v>
      </c>
      <c r="D4" s="4" t="s">
        <v>136</v>
      </c>
      <c r="E4" s="4">
        <v>6</v>
      </c>
      <c r="F4" s="4">
        <v>4</v>
      </c>
      <c r="G4" s="4">
        <v>8</v>
      </c>
      <c r="H4" s="4">
        <v>0</v>
      </c>
      <c r="I4" s="4">
        <v>4</v>
      </c>
      <c r="J4" s="4">
        <v>8</v>
      </c>
      <c r="K4" s="4">
        <f t="shared" si="0"/>
        <v>30</v>
      </c>
    </row>
    <row r="5" spans="1:12" x14ac:dyDescent="0.25">
      <c r="A5" t="s">
        <v>30</v>
      </c>
      <c r="B5">
        <v>219</v>
      </c>
      <c r="C5" t="s">
        <v>238</v>
      </c>
      <c r="D5" t="s">
        <v>410</v>
      </c>
      <c r="G5">
        <v>12</v>
      </c>
      <c r="H5">
        <v>4</v>
      </c>
      <c r="K5">
        <f t="shared" si="0"/>
        <v>16</v>
      </c>
      <c r="L5">
        <v>22</v>
      </c>
    </row>
    <row r="6" spans="1:12" x14ac:dyDescent="0.25">
      <c r="A6" t="s">
        <v>30</v>
      </c>
      <c r="B6">
        <v>203</v>
      </c>
      <c r="C6" t="s">
        <v>243</v>
      </c>
      <c r="D6" t="s">
        <v>244</v>
      </c>
      <c r="E6">
        <v>7</v>
      </c>
      <c r="K6">
        <f t="shared" si="0"/>
        <v>7</v>
      </c>
    </row>
    <row r="7" spans="1:12" x14ac:dyDescent="0.25">
      <c r="A7" t="s">
        <v>30</v>
      </c>
      <c r="B7">
        <v>220</v>
      </c>
      <c r="C7" t="s">
        <v>238</v>
      </c>
      <c r="D7" t="s">
        <v>239</v>
      </c>
      <c r="I7">
        <v>6</v>
      </c>
      <c r="K7">
        <f t="shared" si="0"/>
        <v>6</v>
      </c>
    </row>
    <row r="8" spans="1:12" x14ac:dyDescent="0.25">
      <c r="A8" t="s">
        <v>30</v>
      </c>
      <c r="B8">
        <v>251</v>
      </c>
      <c r="C8" t="s">
        <v>348</v>
      </c>
      <c r="D8" t="s">
        <v>337</v>
      </c>
      <c r="F8">
        <v>0</v>
      </c>
      <c r="H8">
        <v>6</v>
      </c>
      <c r="K8">
        <f t="shared" si="0"/>
        <v>6</v>
      </c>
    </row>
    <row r="9" spans="1:12" x14ac:dyDescent="0.25">
      <c r="A9" t="s">
        <v>93</v>
      </c>
      <c r="B9">
        <v>284</v>
      </c>
      <c r="C9" t="s">
        <v>411</v>
      </c>
      <c r="D9" t="s">
        <v>412</v>
      </c>
      <c r="G9">
        <v>10</v>
      </c>
      <c r="I9">
        <v>3</v>
      </c>
      <c r="J9">
        <v>14</v>
      </c>
      <c r="K9">
        <f t="shared" si="0"/>
        <v>27</v>
      </c>
    </row>
    <row r="10" spans="1:12" x14ac:dyDescent="0.25">
      <c r="A10" t="s">
        <v>93</v>
      </c>
      <c r="B10">
        <v>252</v>
      </c>
      <c r="C10" t="s">
        <v>364</v>
      </c>
      <c r="D10" t="s">
        <v>365</v>
      </c>
      <c r="F10">
        <v>0</v>
      </c>
      <c r="G10">
        <v>0</v>
      </c>
      <c r="H10">
        <v>3</v>
      </c>
      <c r="I10">
        <v>7</v>
      </c>
      <c r="K10">
        <f t="shared" si="0"/>
        <v>10</v>
      </c>
    </row>
    <row r="11" spans="1:12" x14ac:dyDescent="0.25">
      <c r="A11" t="s">
        <v>93</v>
      </c>
      <c r="B11">
        <v>243</v>
      </c>
      <c r="C11" t="s">
        <v>334</v>
      </c>
      <c r="D11" t="s">
        <v>335</v>
      </c>
      <c r="F11">
        <v>3</v>
      </c>
      <c r="G11">
        <v>6</v>
      </c>
      <c r="K11">
        <f t="shared" si="0"/>
        <v>9</v>
      </c>
    </row>
    <row r="12" spans="1:12" x14ac:dyDescent="0.25">
      <c r="A12" t="s">
        <v>93</v>
      </c>
      <c r="B12">
        <v>248</v>
      </c>
      <c r="C12" t="s">
        <v>327</v>
      </c>
      <c r="D12" t="s">
        <v>103</v>
      </c>
      <c r="F12">
        <v>6</v>
      </c>
      <c r="K12">
        <f t="shared" si="0"/>
        <v>6</v>
      </c>
    </row>
    <row r="13" spans="1:12" x14ac:dyDescent="0.25">
      <c r="A13" t="s">
        <v>93</v>
      </c>
      <c r="B13">
        <v>232</v>
      </c>
      <c r="C13" t="s">
        <v>307</v>
      </c>
      <c r="D13" t="s">
        <v>308</v>
      </c>
      <c r="F13">
        <v>5</v>
      </c>
      <c r="K13">
        <f t="shared" si="0"/>
        <v>5</v>
      </c>
    </row>
    <row r="14" spans="1:12" x14ac:dyDescent="0.25">
      <c r="A14" t="s">
        <v>93</v>
      </c>
      <c r="B14">
        <v>253</v>
      </c>
      <c r="C14" t="s">
        <v>320</v>
      </c>
      <c r="D14" t="s">
        <v>323</v>
      </c>
      <c r="F14">
        <v>0</v>
      </c>
      <c r="G14">
        <v>0</v>
      </c>
      <c r="H14">
        <v>5</v>
      </c>
      <c r="I14">
        <v>0</v>
      </c>
      <c r="K14">
        <f t="shared" si="0"/>
        <v>5</v>
      </c>
    </row>
    <row r="15" spans="1:12" x14ac:dyDescent="0.25">
      <c r="A15" t="s">
        <v>93</v>
      </c>
      <c r="B15">
        <v>383</v>
      </c>
      <c r="C15" t="s">
        <v>277</v>
      </c>
      <c r="D15" t="s">
        <v>531</v>
      </c>
      <c r="J15">
        <v>12</v>
      </c>
    </row>
    <row r="16" spans="1:12" x14ac:dyDescent="0.25">
      <c r="A16" t="s">
        <v>93</v>
      </c>
      <c r="B16">
        <v>376</v>
      </c>
      <c r="C16" t="s">
        <v>532</v>
      </c>
      <c r="D16" t="s">
        <v>533</v>
      </c>
      <c r="J16">
        <v>10</v>
      </c>
    </row>
  </sheetData>
  <sortState xmlns:xlrd2="http://schemas.microsoft.com/office/spreadsheetml/2017/richdata2" ref="A2:L16">
    <sortCondition descending="1" ref="A2:A16"/>
    <sortCondition descending="1" ref="K2:K16"/>
  </sortState>
  <printOptions gridLines="1"/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AD942-A7CE-4D2C-9FBA-864021F7317C}">
  <dimension ref="A1:K22"/>
  <sheetViews>
    <sheetView workbookViewId="0">
      <selection activeCell="H15" sqref="H15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.28515625" bestFit="1" customWidth="1"/>
    <col min="4" max="4" width="21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642</v>
      </c>
      <c r="C2" s="2" t="s">
        <v>223</v>
      </c>
      <c r="D2" s="2" t="s">
        <v>245</v>
      </c>
      <c r="E2" s="2">
        <v>8</v>
      </c>
      <c r="F2" s="2">
        <v>6</v>
      </c>
      <c r="G2" s="2">
        <v>16</v>
      </c>
      <c r="H2" s="2"/>
      <c r="I2" s="2">
        <v>7</v>
      </c>
      <c r="J2" s="2">
        <v>16</v>
      </c>
      <c r="K2" s="2">
        <f t="shared" ref="K2:K21" si="0">SUM(E2:J2)</f>
        <v>53</v>
      </c>
    </row>
    <row r="3" spans="1:11" x14ac:dyDescent="0.25">
      <c r="A3" s="3" t="s">
        <v>30</v>
      </c>
      <c r="B3" s="3">
        <v>694</v>
      </c>
      <c r="C3" s="3" t="s">
        <v>215</v>
      </c>
      <c r="D3" s="3" t="s">
        <v>216</v>
      </c>
      <c r="E3" s="3">
        <v>6</v>
      </c>
      <c r="F3" s="3">
        <v>8</v>
      </c>
      <c r="G3" s="3">
        <v>0</v>
      </c>
      <c r="H3" s="3">
        <v>8</v>
      </c>
      <c r="I3" s="3">
        <v>8</v>
      </c>
      <c r="J3" s="3">
        <v>14</v>
      </c>
      <c r="K3" s="3">
        <f t="shared" si="0"/>
        <v>44</v>
      </c>
    </row>
    <row r="4" spans="1:11" x14ac:dyDescent="0.25">
      <c r="A4" s="4" t="s">
        <v>30</v>
      </c>
      <c r="B4" s="4">
        <v>208</v>
      </c>
      <c r="C4" s="4" t="s">
        <v>164</v>
      </c>
      <c r="D4" s="4" t="s">
        <v>165</v>
      </c>
      <c r="E4" s="4">
        <v>4</v>
      </c>
      <c r="F4" s="4">
        <v>3</v>
      </c>
      <c r="G4" s="4">
        <v>8</v>
      </c>
      <c r="H4" s="4">
        <v>6</v>
      </c>
      <c r="I4" s="4">
        <v>6</v>
      </c>
      <c r="J4" s="4">
        <v>12</v>
      </c>
      <c r="K4" s="4">
        <f t="shared" si="0"/>
        <v>39</v>
      </c>
    </row>
    <row r="5" spans="1:11" x14ac:dyDescent="0.25">
      <c r="A5" t="s">
        <v>30</v>
      </c>
      <c r="B5">
        <v>672</v>
      </c>
      <c r="C5" t="s">
        <v>219</v>
      </c>
      <c r="D5" t="s">
        <v>205</v>
      </c>
      <c r="E5">
        <v>5</v>
      </c>
      <c r="G5">
        <v>12</v>
      </c>
      <c r="H5">
        <v>7</v>
      </c>
      <c r="I5">
        <v>0</v>
      </c>
      <c r="K5">
        <f t="shared" si="0"/>
        <v>24</v>
      </c>
    </row>
    <row r="6" spans="1:11" x14ac:dyDescent="0.25">
      <c r="A6" t="s">
        <v>30</v>
      </c>
      <c r="B6">
        <v>244</v>
      </c>
      <c r="C6" t="s">
        <v>300</v>
      </c>
      <c r="D6" t="s">
        <v>301</v>
      </c>
      <c r="F6">
        <v>7</v>
      </c>
      <c r="G6">
        <v>10</v>
      </c>
      <c r="K6">
        <f t="shared" si="0"/>
        <v>17</v>
      </c>
    </row>
    <row r="7" spans="1:11" x14ac:dyDescent="0.25">
      <c r="A7" t="s">
        <v>30</v>
      </c>
      <c r="B7">
        <v>234</v>
      </c>
      <c r="C7" t="s">
        <v>358</v>
      </c>
      <c r="D7" t="s">
        <v>359</v>
      </c>
      <c r="F7">
        <v>5</v>
      </c>
      <c r="G7">
        <v>6</v>
      </c>
      <c r="H7">
        <v>0</v>
      </c>
      <c r="I7">
        <v>4</v>
      </c>
      <c r="J7">
        <v>0</v>
      </c>
      <c r="K7">
        <f t="shared" si="0"/>
        <v>15</v>
      </c>
    </row>
    <row r="8" spans="1:11" x14ac:dyDescent="0.25">
      <c r="A8" t="s">
        <v>30</v>
      </c>
      <c r="B8">
        <v>299</v>
      </c>
      <c r="C8" t="s">
        <v>166</v>
      </c>
      <c r="D8" t="s">
        <v>381</v>
      </c>
      <c r="G8">
        <v>0</v>
      </c>
      <c r="H8">
        <v>4</v>
      </c>
      <c r="I8">
        <v>3</v>
      </c>
      <c r="J8">
        <v>8</v>
      </c>
      <c r="K8">
        <f t="shared" si="0"/>
        <v>15</v>
      </c>
    </row>
    <row r="9" spans="1:11" x14ac:dyDescent="0.25">
      <c r="A9" t="s">
        <v>30</v>
      </c>
      <c r="B9">
        <v>247</v>
      </c>
      <c r="C9" t="s">
        <v>140</v>
      </c>
      <c r="D9" t="s">
        <v>141</v>
      </c>
      <c r="F9">
        <v>0</v>
      </c>
      <c r="G9">
        <v>0</v>
      </c>
      <c r="H9">
        <v>5</v>
      </c>
      <c r="J9">
        <v>10</v>
      </c>
      <c r="K9">
        <f t="shared" si="0"/>
        <v>15</v>
      </c>
    </row>
    <row r="10" spans="1:11" x14ac:dyDescent="0.25">
      <c r="A10" t="s">
        <v>30</v>
      </c>
      <c r="B10">
        <v>698</v>
      </c>
      <c r="C10" t="s">
        <v>130</v>
      </c>
      <c r="D10" t="s">
        <v>246</v>
      </c>
      <c r="E10">
        <v>7</v>
      </c>
      <c r="F10">
        <v>4</v>
      </c>
      <c r="K10">
        <f t="shared" si="0"/>
        <v>11</v>
      </c>
    </row>
    <row r="11" spans="1:11" x14ac:dyDescent="0.25">
      <c r="A11" t="s">
        <v>30</v>
      </c>
      <c r="B11">
        <v>966</v>
      </c>
      <c r="C11" t="s">
        <v>302</v>
      </c>
      <c r="D11" t="s">
        <v>303</v>
      </c>
      <c r="F11">
        <v>0</v>
      </c>
      <c r="H11">
        <v>0</v>
      </c>
      <c r="I11">
        <v>0</v>
      </c>
      <c r="J11">
        <v>6</v>
      </c>
      <c r="K11">
        <f t="shared" si="0"/>
        <v>6</v>
      </c>
    </row>
    <row r="12" spans="1:11" x14ac:dyDescent="0.25">
      <c r="A12" t="s">
        <v>30</v>
      </c>
      <c r="B12">
        <v>688</v>
      </c>
      <c r="C12" t="s">
        <v>263</v>
      </c>
      <c r="D12" t="s">
        <v>262</v>
      </c>
      <c r="F12">
        <v>0</v>
      </c>
      <c r="G12">
        <v>0</v>
      </c>
      <c r="H12">
        <v>0</v>
      </c>
      <c r="I12">
        <v>5</v>
      </c>
      <c r="J12">
        <v>0</v>
      </c>
      <c r="K12">
        <f t="shared" si="0"/>
        <v>5</v>
      </c>
    </row>
    <row r="13" spans="1:11" x14ac:dyDescent="0.25">
      <c r="A13" t="s">
        <v>30</v>
      </c>
      <c r="B13">
        <v>648</v>
      </c>
      <c r="C13" t="s">
        <v>166</v>
      </c>
      <c r="D13" t="s">
        <v>100</v>
      </c>
      <c r="E13">
        <v>3</v>
      </c>
      <c r="K13">
        <f t="shared" si="0"/>
        <v>3</v>
      </c>
    </row>
    <row r="14" spans="1:11" x14ac:dyDescent="0.25">
      <c r="A14" t="s">
        <v>30</v>
      </c>
      <c r="B14">
        <v>246</v>
      </c>
      <c r="C14" t="s">
        <v>162</v>
      </c>
      <c r="D14" t="s">
        <v>153</v>
      </c>
      <c r="F14">
        <v>0</v>
      </c>
      <c r="G14">
        <v>0</v>
      </c>
      <c r="H14">
        <v>3</v>
      </c>
      <c r="J14">
        <v>0</v>
      </c>
      <c r="K14">
        <f t="shared" si="0"/>
        <v>3</v>
      </c>
    </row>
    <row r="15" spans="1:11" x14ac:dyDescent="0.25">
      <c r="A15" t="s">
        <v>30</v>
      </c>
      <c r="B15">
        <v>641</v>
      </c>
      <c r="C15" t="s">
        <v>174</v>
      </c>
      <c r="D15" t="s">
        <v>217</v>
      </c>
      <c r="E15">
        <v>0</v>
      </c>
      <c r="F15">
        <v>0</v>
      </c>
      <c r="G15">
        <v>0</v>
      </c>
      <c r="J15">
        <v>0</v>
      </c>
      <c r="K15">
        <f t="shared" si="0"/>
        <v>0</v>
      </c>
    </row>
    <row r="16" spans="1:11" x14ac:dyDescent="0.25">
      <c r="A16" t="s">
        <v>30</v>
      </c>
      <c r="B16">
        <v>660</v>
      </c>
      <c r="C16" t="s">
        <v>221</v>
      </c>
      <c r="D16" t="s">
        <v>367</v>
      </c>
      <c r="E16">
        <v>0</v>
      </c>
      <c r="F16">
        <v>0</v>
      </c>
      <c r="G16">
        <v>0</v>
      </c>
      <c r="H16">
        <v>0</v>
      </c>
      <c r="I16">
        <v>0</v>
      </c>
      <c r="K16">
        <f t="shared" si="0"/>
        <v>0</v>
      </c>
    </row>
    <row r="17" spans="1:11" x14ac:dyDescent="0.25">
      <c r="A17" t="s">
        <v>30</v>
      </c>
      <c r="B17">
        <v>693</v>
      </c>
      <c r="C17" t="s">
        <v>247</v>
      </c>
      <c r="D17" t="s">
        <v>233</v>
      </c>
      <c r="E17">
        <v>0</v>
      </c>
      <c r="F17">
        <v>0</v>
      </c>
      <c r="G17">
        <v>0</v>
      </c>
      <c r="H17">
        <v>0</v>
      </c>
      <c r="K17">
        <f t="shared" si="0"/>
        <v>0</v>
      </c>
    </row>
    <row r="18" spans="1:11" x14ac:dyDescent="0.25">
      <c r="A18" t="s">
        <v>30</v>
      </c>
      <c r="B18">
        <v>277</v>
      </c>
      <c r="C18" t="s">
        <v>362</v>
      </c>
      <c r="D18" t="s">
        <v>363</v>
      </c>
      <c r="F18">
        <v>0</v>
      </c>
      <c r="K18">
        <f t="shared" si="0"/>
        <v>0</v>
      </c>
    </row>
    <row r="19" spans="1:11" x14ac:dyDescent="0.25">
      <c r="A19" t="s">
        <v>93</v>
      </c>
      <c r="B19">
        <v>312</v>
      </c>
      <c r="C19" t="s">
        <v>413</v>
      </c>
      <c r="D19" t="s">
        <v>414</v>
      </c>
      <c r="G19">
        <v>14</v>
      </c>
      <c r="K19">
        <f t="shared" si="0"/>
        <v>14</v>
      </c>
    </row>
    <row r="20" spans="1:11" x14ac:dyDescent="0.25">
      <c r="A20" t="s">
        <v>93</v>
      </c>
      <c r="B20">
        <v>213</v>
      </c>
      <c r="C20" t="s">
        <v>234</v>
      </c>
      <c r="D20" t="s">
        <v>235</v>
      </c>
      <c r="E20">
        <v>0</v>
      </c>
      <c r="K20">
        <f t="shared" si="0"/>
        <v>0</v>
      </c>
    </row>
    <row r="21" spans="1:11" x14ac:dyDescent="0.25">
      <c r="A21" t="s">
        <v>93</v>
      </c>
      <c r="B21">
        <v>279</v>
      </c>
      <c r="C21" t="s">
        <v>360</v>
      </c>
      <c r="D21" t="s">
        <v>361</v>
      </c>
      <c r="F21">
        <v>0</v>
      </c>
      <c r="K21">
        <f t="shared" si="0"/>
        <v>0</v>
      </c>
    </row>
    <row r="22" spans="1:11" x14ac:dyDescent="0.25">
      <c r="B22">
        <v>383</v>
      </c>
      <c r="C22" t="s">
        <v>534</v>
      </c>
      <c r="D22" t="s">
        <v>531</v>
      </c>
      <c r="J22">
        <v>0</v>
      </c>
      <c r="K22">
        <v>0</v>
      </c>
    </row>
  </sheetData>
  <sortState xmlns:xlrd2="http://schemas.microsoft.com/office/spreadsheetml/2017/richdata2" ref="A2:K22">
    <sortCondition descending="1" ref="A2:A22"/>
    <sortCondition descending="1" ref="K2:K22"/>
  </sortState>
  <printOptions gridLines="1"/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B7B6A-3999-4B26-B0F4-36CEC66785B1}">
  <dimension ref="A1:K22"/>
  <sheetViews>
    <sheetView workbookViewId="0">
      <selection activeCell="F14" sqref="F1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" bestFit="1" customWidth="1"/>
    <col min="4" max="4" width="21.1406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655</v>
      </c>
      <c r="C2" s="2" t="s">
        <v>14</v>
      </c>
      <c r="D2" s="2" t="s">
        <v>249</v>
      </c>
      <c r="E2" s="2">
        <v>7</v>
      </c>
      <c r="F2" s="2">
        <v>8</v>
      </c>
      <c r="G2" s="2">
        <v>16</v>
      </c>
      <c r="H2" s="2">
        <v>0</v>
      </c>
      <c r="I2" s="2">
        <v>8</v>
      </c>
      <c r="J2" s="2">
        <v>16</v>
      </c>
      <c r="K2" s="2">
        <f t="shared" ref="K2:K15" si="0">SUM(E2:J2)</f>
        <v>55</v>
      </c>
    </row>
    <row r="3" spans="1:11" x14ac:dyDescent="0.25">
      <c r="A3" s="3" t="s">
        <v>30</v>
      </c>
      <c r="B3" s="3">
        <v>650</v>
      </c>
      <c r="C3" s="3" t="s">
        <v>12</v>
      </c>
      <c r="D3" s="3" t="s">
        <v>248</v>
      </c>
      <c r="E3" s="3">
        <v>8</v>
      </c>
      <c r="F3" s="3">
        <v>3</v>
      </c>
      <c r="G3" s="3">
        <v>14</v>
      </c>
      <c r="H3" s="3">
        <v>8</v>
      </c>
      <c r="I3" s="3">
        <v>7</v>
      </c>
      <c r="J3" s="3">
        <v>14</v>
      </c>
      <c r="K3" s="3">
        <f t="shared" si="0"/>
        <v>54</v>
      </c>
    </row>
    <row r="4" spans="1:11" x14ac:dyDescent="0.25">
      <c r="A4" s="4" t="s">
        <v>30</v>
      </c>
      <c r="B4" s="4">
        <v>690</v>
      </c>
      <c r="C4" s="4" t="s">
        <v>250</v>
      </c>
      <c r="D4" s="4" t="s">
        <v>257</v>
      </c>
      <c r="E4" s="4">
        <v>5</v>
      </c>
      <c r="F4" s="4">
        <v>7</v>
      </c>
      <c r="G4" s="4">
        <v>10</v>
      </c>
      <c r="H4" s="4"/>
      <c r="I4" s="4">
        <v>6</v>
      </c>
      <c r="J4" s="4">
        <v>12</v>
      </c>
      <c r="K4" s="4">
        <f t="shared" si="0"/>
        <v>40</v>
      </c>
    </row>
    <row r="5" spans="1:11" x14ac:dyDescent="0.25">
      <c r="A5" t="s">
        <v>30</v>
      </c>
      <c r="B5">
        <v>698</v>
      </c>
      <c r="C5" t="s">
        <v>130</v>
      </c>
      <c r="D5" t="s">
        <v>256</v>
      </c>
      <c r="E5">
        <v>6</v>
      </c>
      <c r="F5">
        <v>5</v>
      </c>
      <c r="G5">
        <v>0</v>
      </c>
      <c r="H5">
        <v>7</v>
      </c>
      <c r="I5">
        <v>0</v>
      </c>
      <c r="J5">
        <v>8</v>
      </c>
      <c r="K5">
        <f t="shared" si="0"/>
        <v>26</v>
      </c>
    </row>
    <row r="6" spans="1:11" x14ac:dyDescent="0.25">
      <c r="A6" t="s">
        <v>30</v>
      </c>
      <c r="B6">
        <v>677</v>
      </c>
      <c r="C6" t="s">
        <v>255</v>
      </c>
      <c r="D6" t="s">
        <v>121</v>
      </c>
      <c r="E6">
        <v>0</v>
      </c>
      <c r="F6">
        <v>6</v>
      </c>
      <c r="G6">
        <v>0</v>
      </c>
      <c r="H6">
        <v>0</v>
      </c>
      <c r="I6">
        <v>0</v>
      </c>
      <c r="J6">
        <v>10</v>
      </c>
      <c r="K6">
        <f t="shared" si="0"/>
        <v>16</v>
      </c>
    </row>
    <row r="7" spans="1:11" x14ac:dyDescent="0.25">
      <c r="A7" t="s">
        <v>30</v>
      </c>
      <c r="B7">
        <v>215</v>
      </c>
      <c r="C7" t="s">
        <v>251</v>
      </c>
      <c r="D7" t="s">
        <v>258</v>
      </c>
      <c r="E7">
        <v>3</v>
      </c>
      <c r="F7">
        <v>0</v>
      </c>
      <c r="G7">
        <v>6</v>
      </c>
      <c r="I7">
        <v>4</v>
      </c>
      <c r="J7">
        <v>0</v>
      </c>
      <c r="K7">
        <f t="shared" si="0"/>
        <v>13</v>
      </c>
    </row>
    <row r="8" spans="1:11" x14ac:dyDescent="0.25">
      <c r="A8" t="s">
        <v>30</v>
      </c>
      <c r="B8">
        <v>211</v>
      </c>
      <c r="C8" t="s">
        <v>253</v>
      </c>
      <c r="D8" t="s">
        <v>260</v>
      </c>
      <c r="E8">
        <v>0</v>
      </c>
      <c r="F8">
        <v>0</v>
      </c>
      <c r="G8">
        <v>8</v>
      </c>
      <c r="H8">
        <v>3</v>
      </c>
      <c r="I8">
        <v>0</v>
      </c>
      <c r="J8">
        <v>0</v>
      </c>
      <c r="K8">
        <f t="shared" si="0"/>
        <v>11</v>
      </c>
    </row>
    <row r="9" spans="1:11" x14ac:dyDescent="0.25">
      <c r="A9" t="s">
        <v>30</v>
      </c>
      <c r="B9">
        <v>670</v>
      </c>
      <c r="C9" t="s">
        <v>26</v>
      </c>
      <c r="D9" t="s">
        <v>25</v>
      </c>
      <c r="E9">
        <v>4</v>
      </c>
      <c r="F9">
        <v>4</v>
      </c>
      <c r="G9">
        <v>0</v>
      </c>
      <c r="H9">
        <v>0</v>
      </c>
      <c r="I9">
        <v>0</v>
      </c>
      <c r="K9">
        <f t="shared" si="0"/>
        <v>8</v>
      </c>
    </row>
    <row r="10" spans="1:11" x14ac:dyDescent="0.25">
      <c r="A10" t="s">
        <v>30</v>
      </c>
      <c r="B10">
        <v>204</v>
      </c>
      <c r="C10" t="s">
        <v>252</v>
      </c>
      <c r="D10" t="s">
        <v>259</v>
      </c>
      <c r="E10">
        <v>0</v>
      </c>
      <c r="G10">
        <v>0</v>
      </c>
      <c r="H10">
        <v>4</v>
      </c>
      <c r="I10">
        <v>3</v>
      </c>
      <c r="J10">
        <v>0</v>
      </c>
      <c r="K10">
        <f t="shared" si="0"/>
        <v>7</v>
      </c>
    </row>
    <row r="11" spans="1:11" x14ac:dyDescent="0.25">
      <c r="A11" t="s">
        <v>30</v>
      </c>
      <c r="B11">
        <v>293</v>
      </c>
      <c r="C11" t="s">
        <v>115</v>
      </c>
      <c r="D11" t="s">
        <v>416</v>
      </c>
      <c r="G11">
        <v>0</v>
      </c>
      <c r="H11">
        <v>0</v>
      </c>
      <c r="I11">
        <v>0</v>
      </c>
      <c r="K11">
        <f t="shared" si="0"/>
        <v>0</v>
      </c>
    </row>
    <row r="12" spans="1:11" x14ac:dyDescent="0.25">
      <c r="A12" t="s">
        <v>93</v>
      </c>
      <c r="B12">
        <v>313</v>
      </c>
      <c r="C12" t="s">
        <v>382</v>
      </c>
      <c r="D12" t="s">
        <v>415</v>
      </c>
      <c r="G12">
        <v>12</v>
      </c>
      <c r="K12">
        <f t="shared" si="0"/>
        <v>12</v>
      </c>
    </row>
    <row r="13" spans="1:11" x14ac:dyDescent="0.25">
      <c r="A13" t="s">
        <v>93</v>
      </c>
      <c r="B13">
        <v>302</v>
      </c>
      <c r="C13" t="s">
        <v>417</v>
      </c>
      <c r="D13" t="s">
        <v>418</v>
      </c>
      <c r="G13">
        <v>0</v>
      </c>
      <c r="H13">
        <v>6</v>
      </c>
      <c r="I13">
        <v>0</v>
      </c>
      <c r="K13">
        <f t="shared" si="0"/>
        <v>6</v>
      </c>
    </row>
    <row r="14" spans="1:11" x14ac:dyDescent="0.25">
      <c r="A14" t="s">
        <v>93</v>
      </c>
      <c r="B14">
        <v>338</v>
      </c>
      <c r="C14" t="s">
        <v>149</v>
      </c>
      <c r="D14" t="s">
        <v>150</v>
      </c>
      <c r="H14">
        <v>5</v>
      </c>
      <c r="K14">
        <f t="shared" si="0"/>
        <v>5</v>
      </c>
    </row>
    <row r="15" spans="1:11" x14ac:dyDescent="0.25">
      <c r="A15" t="s">
        <v>93</v>
      </c>
      <c r="B15">
        <v>212</v>
      </c>
      <c r="C15" t="s">
        <v>254</v>
      </c>
      <c r="D15" t="s">
        <v>261</v>
      </c>
      <c r="E15">
        <v>0</v>
      </c>
      <c r="K15">
        <f t="shared" si="0"/>
        <v>0</v>
      </c>
    </row>
    <row r="16" spans="1:11" x14ac:dyDescent="0.25">
      <c r="A16" t="s">
        <v>93</v>
      </c>
      <c r="B16">
        <v>352</v>
      </c>
      <c r="C16" t="s">
        <v>512</v>
      </c>
      <c r="D16" t="s">
        <v>513</v>
      </c>
      <c r="I16">
        <v>5</v>
      </c>
    </row>
    <row r="17" spans="1:10" x14ac:dyDescent="0.25">
      <c r="A17" t="s">
        <v>93</v>
      </c>
      <c r="B17">
        <v>353</v>
      </c>
      <c r="C17" t="s">
        <v>514</v>
      </c>
      <c r="D17" t="s">
        <v>515</v>
      </c>
      <c r="I17">
        <v>0</v>
      </c>
    </row>
    <row r="18" spans="1:10" x14ac:dyDescent="0.25">
      <c r="A18" t="s">
        <v>93</v>
      </c>
      <c r="B18">
        <v>355</v>
      </c>
      <c r="C18" t="s">
        <v>487</v>
      </c>
      <c r="D18" t="s">
        <v>486</v>
      </c>
      <c r="I18">
        <v>0</v>
      </c>
    </row>
    <row r="19" spans="1:10" x14ac:dyDescent="0.25">
      <c r="A19" t="s">
        <v>93</v>
      </c>
      <c r="B19">
        <v>357</v>
      </c>
      <c r="C19" t="s">
        <v>516</v>
      </c>
      <c r="D19" t="s">
        <v>517</v>
      </c>
      <c r="I19">
        <v>0</v>
      </c>
    </row>
    <row r="20" spans="1:10" x14ac:dyDescent="0.25">
      <c r="A20" t="s">
        <v>93</v>
      </c>
      <c r="B20">
        <v>360</v>
      </c>
      <c r="C20" t="s">
        <v>518</v>
      </c>
      <c r="D20" t="s">
        <v>519</v>
      </c>
      <c r="I20">
        <v>0</v>
      </c>
    </row>
    <row r="21" spans="1:10" x14ac:dyDescent="0.25">
      <c r="A21" t="s">
        <v>93</v>
      </c>
      <c r="B21">
        <v>361</v>
      </c>
      <c r="C21" t="s">
        <v>520</v>
      </c>
      <c r="D21" t="s">
        <v>521</v>
      </c>
      <c r="I21">
        <v>0</v>
      </c>
    </row>
    <row r="22" spans="1:10" x14ac:dyDescent="0.25">
      <c r="A22" t="s">
        <v>93</v>
      </c>
      <c r="B22">
        <v>403</v>
      </c>
      <c r="C22" t="s">
        <v>417</v>
      </c>
      <c r="D22" t="s">
        <v>429</v>
      </c>
      <c r="J22">
        <v>0</v>
      </c>
    </row>
  </sheetData>
  <sortState xmlns:xlrd2="http://schemas.microsoft.com/office/spreadsheetml/2017/richdata2" ref="A2:K22">
    <sortCondition descending="1" ref="A2:A22"/>
    <sortCondition descending="1" ref="K2:K22"/>
  </sortState>
  <printOptions gridLines="1"/>
  <pageMargins left="0.7" right="0.7" top="0.75" bottom="0.75" header="0.3" footer="0.3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A4948-2F35-4336-8C46-D518C4246515}">
  <dimension ref="A1:K10"/>
  <sheetViews>
    <sheetView workbookViewId="0">
      <selection activeCell="F18" sqref="F18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3.42578125" bestFit="1" customWidth="1"/>
    <col min="4" max="4" width="20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8.570312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H2" t="s">
        <v>213</v>
      </c>
    </row>
    <row r="3" spans="1:11" x14ac:dyDescent="0.25">
      <c r="A3" s="2" t="s">
        <v>30</v>
      </c>
      <c r="B3" s="2">
        <v>690</v>
      </c>
      <c r="C3" s="2" t="s">
        <v>250</v>
      </c>
      <c r="D3" s="2" t="s">
        <v>257</v>
      </c>
      <c r="E3" s="2">
        <v>8</v>
      </c>
      <c r="F3" s="2">
        <v>8</v>
      </c>
      <c r="G3" s="2">
        <v>16</v>
      </c>
      <c r="H3" s="2"/>
      <c r="I3" s="2">
        <v>8</v>
      </c>
      <c r="J3" s="2">
        <v>10</v>
      </c>
      <c r="K3" s="2">
        <f>SUM(E3:J3)</f>
        <v>50</v>
      </c>
    </row>
    <row r="4" spans="1:11" x14ac:dyDescent="0.25">
      <c r="A4" s="3" t="s">
        <v>30</v>
      </c>
      <c r="B4" s="3">
        <v>215</v>
      </c>
      <c r="C4" s="3" t="s">
        <v>251</v>
      </c>
      <c r="D4" s="3" t="s">
        <v>262</v>
      </c>
      <c r="E4" s="3">
        <v>7</v>
      </c>
      <c r="F4" s="3"/>
      <c r="G4" s="3"/>
      <c r="H4" s="3"/>
      <c r="I4" s="3">
        <v>5</v>
      </c>
      <c r="J4" s="3">
        <v>14</v>
      </c>
      <c r="K4" s="3">
        <f>SUM(E4:J4)</f>
        <v>26</v>
      </c>
    </row>
    <row r="5" spans="1:11" x14ac:dyDescent="0.25">
      <c r="A5" t="s">
        <v>93</v>
      </c>
      <c r="B5">
        <v>352</v>
      </c>
      <c r="C5" t="s">
        <v>512</v>
      </c>
      <c r="D5" t="s">
        <v>513</v>
      </c>
      <c r="I5">
        <v>7</v>
      </c>
      <c r="J5">
        <v>6</v>
      </c>
    </row>
    <row r="6" spans="1:11" x14ac:dyDescent="0.25">
      <c r="A6" t="s">
        <v>93</v>
      </c>
      <c r="B6">
        <v>356</v>
      </c>
      <c r="C6" t="s">
        <v>508</v>
      </c>
      <c r="D6" t="s">
        <v>509</v>
      </c>
      <c r="I6">
        <v>6</v>
      </c>
    </row>
    <row r="7" spans="1:11" x14ac:dyDescent="0.25">
      <c r="A7" t="s">
        <v>93</v>
      </c>
      <c r="B7">
        <v>386</v>
      </c>
      <c r="C7" t="s">
        <v>529</v>
      </c>
      <c r="D7" t="s">
        <v>535</v>
      </c>
      <c r="J7">
        <v>16</v>
      </c>
    </row>
    <row r="8" spans="1:11" x14ac:dyDescent="0.25">
      <c r="A8" t="s">
        <v>93</v>
      </c>
      <c r="B8">
        <v>387</v>
      </c>
      <c r="C8" t="s">
        <v>536</v>
      </c>
      <c r="D8" t="s">
        <v>537</v>
      </c>
      <c r="J8">
        <v>12</v>
      </c>
    </row>
    <row r="9" spans="1:11" x14ac:dyDescent="0.25">
      <c r="A9" t="s">
        <v>93</v>
      </c>
      <c r="B9">
        <v>400</v>
      </c>
      <c r="C9" t="s">
        <v>538</v>
      </c>
      <c r="D9" t="s">
        <v>539</v>
      </c>
      <c r="J9">
        <v>8</v>
      </c>
    </row>
    <row r="10" spans="1:11" x14ac:dyDescent="0.25">
      <c r="A10" t="s">
        <v>93</v>
      </c>
      <c r="B10">
        <v>401</v>
      </c>
      <c r="C10" t="s">
        <v>364</v>
      </c>
      <c r="D10" t="s">
        <v>540</v>
      </c>
      <c r="J10">
        <v>0</v>
      </c>
    </row>
  </sheetData>
  <printOptions gridLines="1"/>
  <pageMargins left="0.7" right="0.7" top="0.75" bottom="0.75" header="0.3" footer="0.3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7F75D-18E7-4155-8900-79FD5ABF9224}">
  <dimension ref="A1:K6"/>
  <sheetViews>
    <sheetView workbookViewId="0">
      <selection activeCell="E23" sqref="E23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5703125" bestFit="1" customWidth="1"/>
    <col min="4" max="4" width="20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688</v>
      </c>
      <c r="C2" s="2" t="s">
        <v>263</v>
      </c>
      <c r="D2" s="2" t="s">
        <v>262</v>
      </c>
      <c r="E2" s="2">
        <v>8</v>
      </c>
      <c r="F2" s="2">
        <v>5</v>
      </c>
      <c r="G2" s="2">
        <v>16</v>
      </c>
      <c r="H2" s="2">
        <v>8</v>
      </c>
      <c r="I2" s="2">
        <v>8</v>
      </c>
      <c r="J2" s="2">
        <v>16</v>
      </c>
      <c r="K2" s="2">
        <f>SUM(E2:J2)</f>
        <v>61</v>
      </c>
    </row>
    <row r="3" spans="1:11" x14ac:dyDescent="0.25">
      <c r="A3" s="3" t="s">
        <v>30</v>
      </c>
      <c r="B3" s="3">
        <v>201</v>
      </c>
      <c r="C3" s="3" t="s">
        <v>264</v>
      </c>
      <c r="D3" s="3" t="s">
        <v>266</v>
      </c>
      <c r="E3" s="3">
        <v>7</v>
      </c>
      <c r="F3" s="3">
        <v>8</v>
      </c>
      <c r="G3" s="3">
        <v>14</v>
      </c>
      <c r="H3" s="3">
        <v>7</v>
      </c>
      <c r="I3" s="3"/>
      <c r="J3" s="3"/>
      <c r="K3" s="3">
        <f>SUM(E3:J3)</f>
        <v>36</v>
      </c>
    </row>
    <row r="4" spans="1:11" x14ac:dyDescent="0.25">
      <c r="A4" t="s">
        <v>30</v>
      </c>
      <c r="B4">
        <v>696</v>
      </c>
      <c r="C4" t="s">
        <v>265</v>
      </c>
      <c r="D4" t="s">
        <v>267</v>
      </c>
      <c r="E4">
        <v>6</v>
      </c>
      <c r="K4">
        <f>SUM(E4:J4)</f>
        <v>6</v>
      </c>
    </row>
    <row r="5" spans="1:11" x14ac:dyDescent="0.25">
      <c r="A5" t="s">
        <v>30</v>
      </c>
      <c r="B5">
        <v>656</v>
      </c>
      <c r="C5" t="s">
        <v>268</v>
      </c>
      <c r="D5" t="s">
        <v>269</v>
      </c>
      <c r="F5">
        <v>6</v>
      </c>
      <c r="K5">
        <f>SUM(E5:J5)</f>
        <v>6</v>
      </c>
    </row>
    <row r="6" spans="1:11" x14ac:dyDescent="0.25">
      <c r="A6" t="s">
        <v>93</v>
      </c>
      <c r="B6">
        <v>242</v>
      </c>
      <c r="C6" t="s">
        <v>309</v>
      </c>
      <c r="D6" t="s">
        <v>310</v>
      </c>
      <c r="F6">
        <v>7</v>
      </c>
      <c r="K6">
        <f>SUM(E6:J6)</f>
        <v>7</v>
      </c>
    </row>
  </sheetData>
  <sortState xmlns:xlrd2="http://schemas.microsoft.com/office/spreadsheetml/2017/richdata2" ref="A2:K6">
    <sortCondition descending="1" ref="A2:A6"/>
    <sortCondition descending="1" ref="K2:K6"/>
  </sortState>
  <printOptions gridLines="1"/>
  <pageMargins left="0.7" right="0.7" top="0.75" bottom="0.75" header="0.3" footer="0.3"/>
  <pageSetup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72F35-B596-411A-87AE-FF26DFB93AEC}">
  <dimension ref="A1:K5"/>
  <sheetViews>
    <sheetView workbookViewId="0">
      <selection activeCell="C34" sqref="C3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5703125" bestFit="1" customWidth="1"/>
    <col min="4" max="4" width="20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688</v>
      </c>
      <c r="C2" s="2" t="s">
        <v>263</v>
      </c>
      <c r="D2" s="2" t="s">
        <v>262</v>
      </c>
      <c r="E2" s="2">
        <v>7</v>
      </c>
      <c r="F2" s="2">
        <v>8</v>
      </c>
      <c r="G2" s="2">
        <v>14</v>
      </c>
      <c r="H2" s="2">
        <v>8</v>
      </c>
      <c r="I2" s="2">
        <v>8</v>
      </c>
      <c r="J2" s="2">
        <v>16</v>
      </c>
      <c r="K2" s="2">
        <f>SUM(E2:J2)</f>
        <v>61</v>
      </c>
    </row>
    <row r="3" spans="1:11" x14ac:dyDescent="0.25">
      <c r="A3" s="3" t="s">
        <v>30</v>
      </c>
      <c r="B3" s="3">
        <v>201</v>
      </c>
      <c r="C3" s="3" t="s">
        <v>264</v>
      </c>
      <c r="D3" s="3" t="s">
        <v>266</v>
      </c>
      <c r="E3" s="3">
        <v>8</v>
      </c>
      <c r="F3" s="3">
        <v>7</v>
      </c>
      <c r="G3" s="3">
        <v>16</v>
      </c>
      <c r="H3" s="3">
        <v>7</v>
      </c>
      <c r="I3" s="3"/>
      <c r="J3" s="3"/>
      <c r="K3" s="3">
        <f>SUM(E3:J3)</f>
        <v>38</v>
      </c>
    </row>
    <row r="4" spans="1:11" x14ac:dyDescent="0.25">
      <c r="A4" t="s">
        <v>30</v>
      </c>
      <c r="B4">
        <v>656</v>
      </c>
      <c r="C4" t="s">
        <v>268</v>
      </c>
      <c r="D4" t="s">
        <v>269</v>
      </c>
      <c r="E4">
        <v>5</v>
      </c>
      <c r="F4">
        <v>6</v>
      </c>
      <c r="K4">
        <f>SUM(E4:J4)</f>
        <v>11</v>
      </c>
    </row>
    <row r="5" spans="1:11" x14ac:dyDescent="0.25">
      <c r="A5" t="s">
        <v>30</v>
      </c>
      <c r="B5">
        <v>696</v>
      </c>
      <c r="C5" t="s">
        <v>265</v>
      </c>
      <c r="D5" t="s">
        <v>267</v>
      </c>
      <c r="E5">
        <v>6</v>
      </c>
      <c r="K5">
        <f>SUM(E5:J5)</f>
        <v>6</v>
      </c>
    </row>
  </sheetData>
  <sortState xmlns:xlrd2="http://schemas.microsoft.com/office/spreadsheetml/2017/richdata2" ref="A2:K5">
    <sortCondition descending="1" ref="A2:A5"/>
    <sortCondition descending="1" ref="K2:K5"/>
  </sortState>
  <printOptions gridLines="1"/>
  <pageMargins left="0.7" right="0.7" top="0.75" bottom="0.75" header="0.3" footer="0.3"/>
  <pageSetup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21780-0FCE-43AC-9E60-24A8EB53E71C}">
  <dimension ref="A1:K16"/>
  <sheetViews>
    <sheetView workbookViewId="0">
      <selection activeCell="G17" sqref="G17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3.7109375" bestFit="1" customWidth="1"/>
    <col min="4" max="4" width="16.5703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639</v>
      </c>
      <c r="C2" s="2" t="s">
        <v>272</v>
      </c>
      <c r="D2" s="2" t="s">
        <v>240</v>
      </c>
      <c r="E2" s="2">
        <v>6</v>
      </c>
      <c r="F2" s="2">
        <v>7</v>
      </c>
      <c r="G2" s="2">
        <v>16</v>
      </c>
      <c r="H2" s="2">
        <v>7</v>
      </c>
      <c r="I2" s="2">
        <v>6</v>
      </c>
      <c r="J2" s="2">
        <v>16</v>
      </c>
      <c r="K2" s="2">
        <f t="shared" ref="K2:K13" si="0">SUM(E2:J2)</f>
        <v>58</v>
      </c>
    </row>
    <row r="3" spans="1:11" x14ac:dyDescent="0.25">
      <c r="A3" s="3" t="s">
        <v>30</v>
      </c>
      <c r="B3" s="3">
        <v>653</v>
      </c>
      <c r="C3" s="3" t="s">
        <v>241</v>
      </c>
      <c r="D3" s="3" t="s">
        <v>274</v>
      </c>
      <c r="E3" s="3">
        <v>5</v>
      </c>
      <c r="F3" s="3">
        <v>8</v>
      </c>
      <c r="G3" s="3">
        <v>12</v>
      </c>
      <c r="H3" s="3">
        <v>8</v>
      </c>
      <c r="I3" s="3">
        <v>8</v>
      </c>
      <c r="J3" s="3">
        <v>12</v>
      </c>
      <c r="K3" s="3">
        <f t="shared" si="0"/>
        <v>53</v>
      </c>
    </row>
    <row r="4" spans="1:11" x14ac:dyDescent="0.25">
      <c r="A4" s="4" t="s">
        <v>30</v>
      </c>
      <c r="B4" s="4">
        <v>676</v>
      </c>
      <c r="C4" s="4" t="s">
        <v>270</v>
      </c>
      <c r="D4" s="4" t="s">
        <v>273</v>
      </c>
      <c r="E4" s="4">
        <v>8</v>
      </c>
      <c r="F4" s="4">
        <v>6</v>
      </c>
      <c r="G4" s="4">
        <v>14</v>
      </c>
      <c r="H4" s="4">
        <v>6</v>
      </c>
      <c r="I4" s="4">
        <v>4</v>
      </c>
      <c r="J4" s="4">
        <v>14</v>
      </c>
      <c r="K4" s="4">
        <f t="shared" si="0"/>
        <v>52</v>
      </c>
    </row>
    <row r="5" spans="1:11" x14ac:dyDescent="0.25">
      <c r="A5" t="s">
        <v>93</v>
      </c>
      <c r="B5">
        <v>257</v>
      </c>
      <c r="C5" t="s">
        <v>311</v>
      </c>
      <c r="D5" t="s">
        <v>312</v>
      </c>
      <c r="F5">
        <v>5</v>
      </c>
      <c r="G5">
        <v>0</v>
      </c>
      <c r="H5">
        <v>4</v>
      </c>
      <c r="I5">
        <v>5</v>
      </c>
      <c r="J5">
        <v>10</v>
      </c>
      <c r="K5">
        <f t="shared" si="0"/>
        <v>24</v>
      </c>
    </row>
    <row r="6" spans="1:11" x14ac:dyDescent="0.25">
      <c r="A6" t="s">
        <v>93</v>
      </c>
      <c r="B6">
        <v>283</v>
      </c>
      <c r="C6" t="s">
        <v>419</v>
      </c>
      <c r="D6" t="s">
        <v>412</v>
      </c>
      <c r="G6">
        <v>10</v>
      </c>
      <c r="I6">
        <v>7</v>
      </c>
      <c r="J6">
        <v>6</v>
      </c>
      <c r="K6">
        <f t="shared" si="0"/>
        <v>23</v>
      </c>
    </row>
    <row r="7" spans="1:11" x14ac:dyDescent="0.25">
      <c r="A7" t="s">
        <v>93</v>
      </c>
      <c r="B7">
        <v>295</v>
      </c>
      <c r="C7" t="s">
        <v>420</v>
      </c>
      <c r="D7" t="s">
        <v>421</v>
      </c>
      <c r="G7">
        <v>8</v>
      </c>
      <c r="K7">
        <f t="shared" si="0"/>
        <v>8</v>
      </c>
    </row>
    <row r="8" spans="1:11" x14ac:dyDescent="0.25">
      <c r="A8" t="s">
        <v>93</v>
      </c>
      <c r="B8">
        <v>675</v>
      </c>
      <c r="C8" t="s">
        <v>271</v>
      </c>
      <c r="D8" t="s">
        <v>63</v>
      </c>
      <c r="E8">
        <v>7</v>
      </c>
      <c r="K8">
        <f t="shared" si="0"/>
        <v>7</v>
      </c>
    </row>
    <row r="9" spans="1:11" x14ac:dyDescent="0.25">
      <c r="A9" t="s">
        <v>93</v>
      </c>
      <c r="B9">
        <v>322</v>
      </c>
      <c r="C9" t="s">
        <v>422</v>
      </c>
      <c r="D9" t="s">
        <v>401</v>
      </c>
      <c r="G9">
        <v>6</v>
      </c>
      <c r="K9">
        <f t="shared" si="0"/>
        <v>6</v>
      </c>
    </row>
    <row r="10" spans="1:11" x14ac:dyDescent="0.25">
      <c r="A10" t="s">
        <v>93</v>
      </c>
      <c r="B10">
        <v>303</v>
      </c>
      <c r="C10" t="s">
        <v>423</v>
      </c>
      <c r="D10" t="s">
        <v>341</v>
      </c>
      <c r="G10">
        <v>0</v>
      </c>
      <c r="H10">
        <v>5</v>
      </c>
      <c r="K10">
        <f t="shared" si="0"/>
        <v>5</v>
      </c>
    </row>
    <row r="11" spans="1:11" x14ac:dyDescent="0.25">
      <c r="A11" t="s">
        <v>93</v>
      </c>
      <c r="B11">
        <v>297</v>
      </c>
      <c r="C11" t="s">
        <v>465</v>
      </c>
      <c r="D11" t="s">
        <v>459</v>
      </c>
      <c r="H11">
        <v>3</v>
      </c>
      <c r="K11">
        <f t="shared" si="0"/>
        <v>3</v>
      </c>
    </row>
    <row r="12" spans="1:11" x14ac:dyDescent="0.25">
      <c r="A12" t="s">
        <v>93</v>
      </c>
      <c r="B12">
        <v>343</v>
      </c>
      <c r="C12" t="s">
        <v>426</v>
      </c>
      <c r="D12" t="s">
        <v>339</v>
      </c>
      <c r="H12">
        <v>0</v>
      </c>
      <c r="I12">
        <v>3</v>
      </c>
      <c r="K12">
        <f t="shared" si="0"/>
        <v>3</v>
      </c>
    </row>
    <row r="13" spans="1:11" x14ac:dyDescent="0.25">
      <c r="A13" t="s">
        <v>93</v>
      </c>
      <c r="B13">
        <v>320</v>
      </c>
      <c r="C13" t="s">
        <v>424</v>
      </c>
      <c r="D13" t="s">
        <v>425</v>
      </c>
      <c r="G13">
        <v>0</v>
      </c>
      <c r="J13">
        <v>0</v>
      </c>
      <c r="K13">
        <f t="shared" si="0"/>
        <v>0</v>
      </c>
    </row>
    <row r="14" spans="1:11" x14ac:dyDescent="0.25">
      <c r="A14" t="s">
        <v>93</v>
      </c>
      <c r="B14">
        <v>406</v>
      </c>
      <c r="C14" t="s">
        <v>544</v>
      </c>
      <c r="D14" t="s">
        <v>545</v>
      </c>
      <c r="J14">
        <v>8</v>
      </c>
    </row>
    <row r="15" spans="1:11" x14ac:dyDescent="0.25">
      <c r="A15" t="s">
        <v>93</v>
      </c>
      <c r="B15">
        <v>382</v>
      </c>
      <c r="C15" t="s">
        <v>546</v>
      </c>
      <c r="D15" t="s">
        <v>547</v>
      </c>
      <c r="J15">
        <v>0</v>
      </c>
    </row>
    <row r="16" spans="1:11" x14ac:dyDescent="0.25">
      <c r="A16" t="s">
        <v>93</v>
      </c>
      <c r="B16">
        <v>390</v>
      </c>
      <c r="C16" t="s">
        <v>548</v>
      </c>
      <c r="D16" t="s">
        <v>549</v>
      </c>
      <c r="J16">
        <v>0</v>
      </c>
    </row>
  </sheetData>
  <sortState xmlns:xlrd2="http://schemas.microsoft.com/office/spreadsheetml/2017/richdata2" ref="A2:K16">
    <sortCondition descending="1" ref="A2:A16"/>
    <sortCondition descending="1" ref="K2:K16"/>
  </sortState>
  <printOptions gridLines="1"/>
  <pageMargins left="0.7" right="0.7" top="0.75" bottom="0.75" header="0.3" footer="0.3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79ED-B90C-4300-A8D7-B5E059AD93EB}">
  <dimension ref="A1:K19"/>
  <sheetViews>
    <sheetView workbookViewId="0">
      <selection activeCell="A4" sqref="A4:K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3.7109375" bestFit="1" customWidth="1"/>
    <col min="4" max="4" width="16.5703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639</v>
      </c>
      <c r="C2" s="2" t="s">
        <v>272</v>
      </c>
      <c r="D2" s="2" t="s">
        <v>240</v>
      </c>
      <c r="E2" s="2">
        <v>7</v>
      </c>
      <c r="F2" s="2">
        <v>8</v>
      </c>
      <c r="G2" s="2">
        <v>16</v>
      </c>
      <c r="H2" s="2">
        <v>8</v>
      </c>
      <c r="I2" s="2">
        <v>8</v>
      </c>
      <c r="J2" s="2">
        <v>16</v>
      </c>
      <c r="K2" s="2">
        <f>SUM(E2:J2)</f>
        <v>63</v>
      </c>
    </row>
    <row r="3" spans="1:11" x14ac:dyDescent="0.25">
      <c r="A3" s="3" t="s">
        <v>30</v>
      </c>
      <c r="B3" s="3">
        <v>653</v>
      </c>
      <c r="C3" s="3" t="s">
        <v>241</v>
      </c>
      <c r="D3" s="3" t="s">
        <v>274</v>
      </c>
      <c r="E3" s="3">
        <v>5</v>
      </c>
      <c r="F3" s="3">
        <v>5</v>
      </c>
      <c r="G3" s="3">
        <v>10</v>
      </c>
      <c r="H3" s="3">
        <v>6</v>
      </c>
      <c r="I3" s="3">
        <v>6</v>
      </c>
      <c r="J3" s="3">
        <v>12</v>
      </c>
      <c r="K3" s="3">
        <f>SUM(E3:J3)</f>
        <v>44</v>
      </c>
    </row>
    <row r="4" spans="1:11" x14ac:dyDescent="0.25">
      <c r="A4" s="4" t="s">
        <v>30</v>
      </c>
      <c r="B4" s="4">
        <v>676</v>
      </c>
      <c r="C4" s="4" t="s">
        <v>270</v>
      </c>
      <c r="D4" s="4" t="s">
        <v>273</v>
      </c>
      <c r="E4" s="4">
        <v>6</v>
      </c>
      <c r="F4" s="4">
        <v>6</v>
      </c>
      <c r="G4" s="4">
        <v>0</v>
      </c>
      <c r="H4" s="4">
        <v>7</v>
      </c>
      <c r="I4" s="4">
        <v>3</v>
      </c>
      <c r="J4" s="4">
        <v>14</v>
      </c>
      <c r="K4" s="4">
        <f>SUM(E4:J4)</f>
        <v>36</v>
      </c>
    </row>
    <row r="5" spans="1:11" x14ac:dyDescent="0.25">
      <c r="A5" t="s">
        <v>93</v>
      </c>
      <c r="B5">
        <v>675</v>
      </c>
      <c r="C5" t="s">
        <v>271</v>
      </c>
      <c r="D5" t="s">
        <v>63</v>
      </c>
      <c r="E5">
        <v>8</v>
      </c>
      <c r="K5">
        <f>SUM(E5:J5)</f>
        <v>8</v>
      </c>
    </row>
    <row r="6" spans="1:11" x14ac:dyDescent="0.25">
      <c r="A6" t="s">
        <v>93</v>
      </c>
      <c r="B6">
        <v>257</v>
      </c>
      <c r="C6" t="s">
        <v>311</v>
      </c>
      <c r="D6" t="s">
        <v>312</v>
      </c>
      <c r="F6">
        <v>7</v>
      </c>
      <c r="I6">
        <v>4</v>
      </c>
      <c r="K6">
        <f>SUM(E6:J6)</f>
        <v>11</v>
      </c>
    </row>
    <row r="7" spans="1:11" x14ac:dyDescent="0.25">
      <c r="A7" t="s">
        <v>93</v>
      </c>
      <c r="B7">
        <v>283</v>
      </c>
      <c r="C7" t="s">
        <v>419</v>
      </c>
      <c r="D7" t="s">
        <v>412</v>
      </c>
      <c r="G7">
        <v>12</v>
      </c>
      <c r="I7">
        <v>7</v>
      </c>
      <c r="J7">
        <v>10</v>
      </c>
      <c r="K7">
        <f t="shared" ref="K7:K15" si="0">SUM(G7:J7)</f>
        <v>29</v>
      </c>
    </row>
    <row r="8" spans="1:11" x14ac:dyDescent="0.25">
      <c r="A8" t="s">
        <v>93</v>
      </c>
      <c r="B8">
        <v>295</v>
      </c>
      <c r="C8" t="s">
        <v>420</v>
      </c>
      <c r="D8" t="s">
        <v>421</v>
      </c>
      <c r="G8">
        <v>6</v>
      </c>
      <c r="K8">
        <f t="shared" si="0"/>
        <v>6</v>
      </c>
    </row>
    <row r="9" spans="1:11" x14ac:dyDescent="0.25">
      <c r="A9" t="s">
        <v>93</v>
      </c>
      <c r="B9">
        <v>322</v>
      </c>
      <c r="C9" t="s">
        <v>422</v>
      </c>
      <c r="D9" t="s">
        <v>401</v>
      </c>
      <c r="G9">
        <v>14</v>
      </c>
      <c r="K9">
        <f t="shared" si="0"/>
        <v>14</v>
      </c>
    </row>
    <row r="10" spans="1:11" x14ac:dyDescent="0.25">
      <c r="A10" t="s">
        <v>93</v>
      </c>
      <c r="B10">
        <v>303</v>
      </c>
      <c r="C10" t="s">
        <v>423</v>
      </c>
      <c r="D10" t="s">
        <v>341</v>
      </c>
      <c r="G10">
        <v>0</v>
      </c>
      <c r="H10">
        <v>4</v>
      </c>
      <c r="K10">
        <f t="shared" si="0"/>
        <v>4</v>
      </c>
    </row>
    <row r="11" spans="1:11" x14ac:dyDescent="0.25">
      <c r="A11" t="s">
        <v>93</v>
      </c>
      <c r="B11">
        <v>320</v>
      </c>
      <c r="C11" t="s">
        <v>424</v>
      </c>
      <c r="D11" t="s">
        <v>425</v>
      </c>
      <c r="G11">
        <v>0</v>
      </c>
      <c r="K11">
        <f t="shared" si="0"/>
        <v>0</v>
      </c>
    </row>
    <row r="12" spans="1:11" x14ac:dyDescent="0.25">
      <c r="A12" t="s">
        <v>93</v>
      </c>
      <c r="B12">
        <v>294</v>
      </c>
      <c r="C12" t="s">
        <v>311</v>
      </c>
      <c r="D12" t="s">
        <v>339</v>
      </c>
      <c r="G12">
        <v>8</v>
      </c>
      <c r="J12">
        <v>6</v>
      </c>
      <c r="K12">
        <f t="shared" si="0"/>
        <v>14</v>
      </c>
    </row>
    <row r="13" spans="1:11" x14ac:dyDescent="0.25">
      <c r="A13" t="s">
        <v>93</v>
      </c>
      <c r="B13">
        <v>304</v>
      </c>
      <c r="C13" t="s">
        <v>426</v>
      </c>
      <c r="D13" t="s">
        <v>312</v>
      </c>
      <c r="G13">
        <v>0</v>
      </c>
      <c r="K13">
        <f t="shared" si="0"/>
        <v>0</v>
      </c>
    </row>
    <row r="14" spans="1:11" x14ac:dyDescent="0.25">
      <c r="A14" t="s">
        <v>93</v>
      </c>
      <c r="B14">
        <v>297</v>
      </c>
      <c r="C14" t="s">
        <v>465</v>
      </c>
      <c r="D14" t="s">
        <v>459</v>
      </c>
      <c r="H14">
        <v>5</v>
      </c>
      <c r="K14">
        <f t="shared" si="0"/>
        <v>5</v>
      </c>
    </row>
    <row r="15" spans="1:11" x14ac:dyDescent="0.25">
      <c r="A15" t="s">
        <v>93</v>
      </c>
      <c r="B15">
        <v>343</v>
      </c>
      <c r="C15" t="s">
        <v>426</v>
      </c>
      <c r="D15" t="s">
        <v>339</v>
      </c>
      <c r="H15">
        <v>0</v>
      </c>
      <c r="I15">
        <v>5</v>
      </c>
      <c r="K15">
        <f t="shared" si="0"/>
        <v>5</v>
      </c>
    </row>
    <row r="16" spans="1:11" x14ac:dyDescent="0.25">
      <c r="A16" t="s">
        <v>93</v>
      </c>
      <c r="B16">
        <v>390</v>
      </c>
      <c r="C16" t="s">
        <v>548</v>
      </c>
      <c r="D16" t="s">
        <v>550</v>
      </c>
      <c r="J16">
        <v>8</v>
      </c>
    </row>
    <row r="17" spans="1:10" x14ac:dyDescent="0.25">
      <c r="A17" t="s">
        <v>93</v>
      </c>
      <c r="B17">
        <v>363</v>
      </c>
      <c r="C17" t="s">
        <v>426</v>
      </c>
      <c r="D17" t="s">
        <v>341</v>
      </c>
      <c r="J17">
        <v>0</v>
      </c>
    </row>
    <row r="18" spans="1:10" x14ac:dyDescent="0.25">
      <c r="A18" t="s">
        <v>93</v>
      </c>
      <c r="B18">
        <v>382</v>
      </c>
      <c r="C18" t="s">
        <v>546</v>
      </c>
      <c r="D18" t="s">
        <v>547</v>
      </c>
      <c r="J18">
        <v>0</v>
      </c>
    </row>
    <row r="19" spans="1:10" x14ac:dyDescent="0.25">
      <c r="A19" t="s">
        <v>93</v>
      </c>
      <c r="B19">
        <v>406</v>
      </c>
      <c r="C19" t="s">
        <v>544</v>
      </c>
      <c r="D19" t="s">
        <v>551</v>
      </c>
      <c r="J19">
        <v>0</v>
      </c>
    </row>
  </sheetData>
  <sortState xmlns:xlrd2="http://schemas.microsoft.com/office/spreadsheetml/2017/richdata2" ref="A2:K15">
    <sortCondition descending="1" ref="A2:A15"/>
    <sortCondition descending="1" ref="K2:K15"/>
  </sortState>
  <printOptions gridLine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00C01-8356-4FB4-BD5E-A1C075B31831}">
  <dimension ref="A1:K14"/>
  <sheetViews>
    <sheetView zoomScaleNormal="100" workbookViewId="0">
      <selection activeCell="J21" sqref="J21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.28515625" bestFit="1" customWidth="1"/>
    <col min="4" max="4" width="19.42578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214</v>
      </c>
      <c r="C2" s="2" t="s">
        <v>163</v>
      </c>
      <c r="D2" s="2" t="s">
        <v>107</v>
      </c>
      <c r="E2" s="2">
        <v>8</v>
      </c>
      <c r="F2" s="2">
        <v>7</v>
      </c>
      <c r="G2" s="2">
        <v>16</v>
      </c>
      <c r="H2" s="2">
        <v>8</v>
      </c>
      <c r="I2" s="2">
        <v>8</v>
      </c>
      <c r="J2" s="2">
        <v>12</v>
      </c>
      <c r="K2" s="2">
        <f t="shared" ref="K2:K12" si="0">SUM(E2:J2)</f>
        <v>59</v>
      </c>
    </row>
    <row r="3" spans="1:11" x14ac:dyDescent="0.25">
      <c r="A3" s="3" t="s">
        <v>30</v>
      </c>
      <c r="B3" s="3">
        <v>208</v>
      </c>
      <c r="C3" s="3" t="s">
        <v>164</v>
      </c>
      <c r="D3" s="3" t="s">
        <v>165</v>
      </c>
      <c r="E3" s="3">
        <v>7</v>
      </c>
      <c r="F3" s="3">
        <v>6</v>
      </c>
      <c r="G3" s="3">
        <v>10</v>
      </c>
      <c r="H3" s="3">
        <v>4</v>
      </c>
      <c r="I3" s="3">
        <v>0</v>
      </c>
      <c r="J3" s="3">
        <v>8</v>
      </c>
      <c r="K3" s="3">
        <f t="shared" si="0"/>
        <v>35</v>
      </c>
    </row>
    <row r="4" spans="1:11" x14ac:dyDescent="0.25">
      <c r="A4" s="4" t="s">
        <v>30</v>
      </c>
      <c r="B4" s="4">
        <v>299</v>
      </c>
      <c r="C4" s="4" t="s">
        <v>166</v>
      </c>
      <c r="D4" s="4" t="s">
        <v>381</v>
      </c>
      <c r="E4" s="4"/>
      <c r="F4" s="4"/>
      <c r="G4" s="4">
        <v>14</v>
      </c>
      <c r="H4" s="4"/>
      <c r="I4" s="4">
        <v>7</v>
      </c>
      <c r="J4" s="4">
        <v>10</v>
      </c>
      <c r="K4" s="4">
        <f t="shared" si="0"/>
        <v>31</v>
      </c>
    </row>
    <row r="5" spans="1:11" x14ac:dyDescent="0.25">
      <c r="A5" t="s">
        <v>30</v>
      </c>
      <c r="B5">
        <v>648</v>
      </c>
      <c r="C5" t="s">
        <v>166</v>
      </c>
      <c r="D5" t="s">
        <v>167</v>
      </c>
      <c r="E5">
        <v>6</v>
      </c>
      <c r="K5">
        <f t="shared" si="0"/>
        <v>6</v>
      </c>
    </row>
    <row r="6" spans="1:11" x14ac:dyDescent="0.25">
      <c r="A6" t="s">
        <v>30</v>
      </c>
      <c r="B6">
        <v>244</v>
      </c>
      <c r="C6" t="s">
        <v>300</v>
      </c>
      <c r="D6" t="s">
        <v>301</v>
      </c>
      <c r="F6">
        <v>5</v>
      </c>
      <c r="K6">
        <f t="shared" si="0"/>
        <v>5</v>
      </c>
    </row>
    <row r="7" spans="1:11" x14ac:dyDescent="0.25">
      <c r="A7" t="s">
        <v>30</v>
      </c>
      <c r="B7">
        <v>966</v>
      </c>
      <c r="C7" t="s">
        <v>302</v>
      </c>
      <c r="D7" t="s">
        <v>303</v>
      </c>
      <c r="F7">
        <v>4</v>
      </c>
      <c r="H7">
        <v>0</v>
      </c>
      <c r="I7">
        <v>5</v>
      </c>
      <c r="J7">
        <v>14</v>
      </c>
      <c r="K7">
        <f t="shared" si="0"/>
        <v>23</v>
      </c>
    </row>
    <row r="8" spans="1:11" x14ac:dyDescent="0.25">
      <c r="A8" t="s">
        <v>30</v>
      </c>
      <c r="B8">
        <v>649</v>
      </c>
      <c r="C8" t="s">
        <v>101</v>
      </c>
      <c r="D8" t="s">
        <v>167</v>
      </c>
      <c r="H8">
        <v>3</v>
      </c>
      <c r="J8">
        <v>0</v>
      </c>
      <c r="K8">
        <f t="shared" si="0"/>
        <v>3</v>
      </c>
    </row>
    <row r="9" spans="1:11" x14ac:dyDescent="0.25">
      <c r="A9" t="s">
        <v>93</v>
      </c>
      <c r="B9">
        <v>313</v>
      </c>
      <c r="C9" t="s">
        <v>382</v>
      </c>
      <c r="D9" t="s">
        <v>383</v>
      </c>
      <c r="G9">
        <v>12</v>
      </c>
      <c r="K9">
        <f t="shared" si="0"/>
        <v>12</v>
      </c>
    </row>
    <row r="10" spans="1:11" x14ac:dyDescent="0.25">
      <c r="A10" t="s">
        <v>93</v>
      </c>
      <c r="B10">
        <v>324</v>
      </c>
      <c r="C10" t="s">
        <v>443</v>
      </c>
      <c r="D10" t="s">
        <v>444</v>
      </c>
      <c r="H10">
        <v>7</v>
      </c>
      <c r="I10">
        <v>3</v>
      </c>
      <c r="K10">
        <f t="shared" si="0"/>
        <v>10</v>
      </c>
    </row>
    <row r="11" spans="1:11" x14ac:dyDescent="0.25">
      <c r="A11" t="s">
        <v>93</v>
      </c>
      <c r="B11">
        <v>269</v>
      </c>
      <c r="C11" t="s">
        <v>298</v>
      </c>
      <c r="D11" t="s">
        <v>299</v>
      </c>
      <c r="F11">
        <v>8</v>
      </c>
      <c r="K11">
        <f t="shared" si="0"/>
        <v>8</v>
      </c>
    </row>
    <row r="12" spans="1:11" x14ac:dyDescent="0.25">
      <c r="A12" t="s">
        <v>93</v>
      </c>
      <c r="B12">
        <v>310</v>
      </c>
      <c r="C12" t="s">
        <v>90</v>
      </c>
      <c r="D12" t="s">
        <v>384</v>
      </c>
      <c r="G12">
        <v>8</v>
      </c>
      <c r="H12">
        <v>6</v>
      </c>
      <c r="I12">
        <v>4</v>
      </c>
      <c r="K12">
        <f t="shared" si="0"/>
        <v>18</v>
      </c>
    </row>
    <row r="13" spans="1:11" x14ac:dyDescent="0.25">
      <c r="A13" t="s">
        <v>93</v>
      </c>
      <c r="B13">
        <v>355</v>
      </c>
      <c r="C13" t="s">
        <v>487</v>
      </c>
      <c r="D13" t="s">
        <v>486</v>
      </c>
      <c r="I13">
        <v>6</v>
      </c>
      <c r="J13">
        <v>16</v>
      </c>
    </row>
    <row r="14" spans="1:11" x14ac:dyDescent="0.25">
      <c r="A14" t="s">
        <v>93</v>
      </c>
      <c r="B14">
        <v>401</v>
      </c>
      <c r="C14" t="s">
        <v>543</v>
      </c>
      <c r="D14" t="s">
        <v>540</v>
      </c>
      <c r="J14">
        <v>6</v>
      </c>
    </row>
  </sheetData>
  <sortState xmlns:xlrd2="http://schemas.microsoft.com/office/spreadsheetml/2017/richdata2" ref="A2:K8">
    <sortCondition descending="1" ref="K2:K8"/>
  </sortState>
  <printOptions gridLines="1"/>
  <pageMargins left="0.7" right="0.7" top="0.75" bottom="0.75" header="0.3" footer="0.3"/>
  <pageSetup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6727E-9E58-438D-AE0F-72D6F6BC4BED}">
  <dimension ref="A1:K17"/>
  <sheetViews>
    <sheetView workbookViewId="0">
      <selection activeCell="E27" sqref="E27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3.7109375" bestFit="1" customWidth="1"/>
    <col min="4" max="4" width="16.5703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639</v>
      </c>
      <c r="C2" s="2" t="s">
        <v>272</v>
      </c>
      <c r="D2" s="2" t="s">
        <v>240</v>
      </c>
      <c r="E2" s="2">
        <v>6</v>
      </c>
      <c r="F2" s="2">
        <v>7</v>
      </c>
      <c r="G2" s="2">
        <v>6</v>
      </c>
      <c r="H2" s="2">
        <v>4</v>
      </c>
      <c r="I2" s="2">
        <v>6</v>
      </c>
      <c r="J2" s="2">
        <v>16</v>
      </c>
      <c r="K2" s="2">
        <f>SUM(E2:J2)</f>
        <v>45</v>
      </c>
    </row>
    <row r="3" spans="1:11" x14ac:dyDescent="0.25">
      <c r="A3" s="3" t="s">
        <v>30</v>
      </c>
      <c r="B3" s="3">
        <v>676</v>
      </c>
      <c r="C3" s="3" t="s">
        <v>270</v>
      </c>
      <c r="D3" s="3" t="s">
        <v>273</v>
      </c>
      <c r="E3" s="3">
        <v>8</v>
      </c>
      <c r="F3" s="3">
        <v>8</v>
      </c>
      <c r="G3" s="3">
        <v>14</v>
      </c>
      <c r="H3" s="3">
        <v>6</v>
      </c>
      <c r="I3" s="3">
        <v>8</v>
      </c>
      <c r="J3" s="3">
        <v>0</v>
      </c>
      <c r="K3" s="3">
        <f>SUM(E3:J3)</f>
        <v>44</v>
      </c>
    </row>
    <row r="4" spans="1:11" x14ac:dyDescent="0.25">
      <c r="A4" s="4" t="s">
        <v>30</v>
      </c>
      <c r="B4" s="4">
        <v>653</v>
      </c>
      <c r="C4" s="4" t="s">
        <v>241</v>
      </c>
      <c r="D4" s="4" t="s">
        <v>274</v>
      </c>
      <c r="E4" s="4">
        <v>5</v>
      </c>
      <c r="F4" s="4">
        <v>5</v>
      </c>
      <c r="G4" s="4">
        <v>16</v>
      </c>
      <c r="H4" s="4"/>
      <c r="I4" s="4">
        <v>3</v>
      </c>
      <c r="J4" s="4">
        <v>10</v>
      </c>
      <c r="K4" s="4">
        <f>SUM(E4:J4)</f>
        <v>39</v>
      </c>
    </row>
    <row r="5" spans="1:11" x14ac:dyDescent="0.25">
      <c r="A5" t="s">
        <v>93</v>
      </c>
      <c r="B5">
        <v>257</v>
      </c>
      <c r="C5" t="s">
        <v>311</v>
      </c>
      <c r="D5" t="s">
        <v>312</v>
      </c>
      <c r="F5">
        <v>6</v>
      </c>
      <c r="H5">
        <v>7</v>
      </c>
      <c r="I5">
        <v>4</v>
      </c>
      <c r="K5">
        <f>SUM(E5:J5)</f>
        <v>17</v>
      </c>
    </row>
    <row r="6" spans="1:11" x14ac:dyDescent="0.25">
      <c r="A6" t="s">
        <v>93</v>
      </c>
      <c r="B6">
        <v>294</v>
      </c>
      <c r="C6" t="s">
        <v>311</v>
      </c>
      <c r="D6" t="s">
        <v>339</v>
      </c>
      <c r="G6">
        <v>0</v>
      </c>
      <c r="J6">
        <v>12</v>
      </c>
    </row>
    <row r="7" spans="1:11" x14ac:dyDescent="0.25">
      <c r="A7" t="s">
        <v>93</v>
      </c>
      <c r="B7">
        <v>304</v>
      </c>
      <c r="C7" t="s">
        <v>426</v>
      </c>
      <c r="D7" t="s">
        <v>312</v>
      </c>
      <c r="G7">
        <v>12</v>
      </c>
      <c r="H7">
        <v>0</v>
      </c>
      <c r="I7">
        <v>5</v>
      </c>
      <c r="J7">
        <v>0</v>
      </c>
      <c r="K7">
        <f>SUM(E7:J7)</f>
        <v>17</v>
      </c>
    </row>
    <row r="8" spans="1:11" x14ac:dyDescent="0.25">
      <c r="A8" t="s">
        <v>93</v>
      </c>
      <c r="B8">
        <v>675</v>
      </c>
      <c r="C8" t="s">
        <v>271</v>
      </c>
      <c r="D8" t="s">
        <v>63</v>
      </c>
      <c r="E8">
        <v>7</v>
      </c>
      <c r="H8">
        <v>8</v>
      </c>
      <c r="K8">
        <f>SUM(E8:J8)</f>
        <v>15</v>
      </c>
    </row>
    <row r="9" spans="1:11" x14ac:dyDescent="0.25">
      <c r="A9" t="s">
        <v>93</v>
      </c>
      <c r="B9">
        <v>283</v>
      </c>
      <c r="C9" t="s">
        <v>419</v>
      </c>
      <c r="D9" t="s">
        <v>412</v>
      </c>
      <c r="G9">
        <v>0</v>
      </c>
      <c r="I9">
        <v>7</v>
      </c>
      <c r="J9">
        <v>14</v>
      </c>
    </row>
    <row r="10" spans="1:11" x14ac:dyDescent="0.25">
      <c r="A10" t="s">
        <v>93</v>
      </c>
      <c r="B10">
        <v>295</v>
      </c>
      <c r="C10" t="s">
        <v>420</v>
      </c>
      <c r="D10" t="s">
        <v>421</v>
      </c>
      <c r="G10">
        <v>10</v>
      </c>
    </row>
    <row r="11" spans="1:11" x14ac:dyDescent="0.25">
      <c r="A11" t="s">
        <v>93</v>
      </c>
      <c r="B11">
        <v>322</v>
      </c>
      <c r="C11" t="s">
        <v>422</v>
      </c>
      <c r="D11" t="s">
        <v>401</v>
      </c>
    </row>
    <row r="12" spans="1:11" x14ac:dyDescent="0.25">
      <c r="A12" t="s">
        <v>93</v>
      </c>
      <c r="B12">
        <v>303</v>
      </c>
      <c r="C12" t="s">
        <v>423</v>
      </c>
      <c r="D12" t="s">
        <v>341</v>
      </c>
      <c r="G12">
        <v>0</v>
      </c>
      <c r="H12">
        <v>5</v>
      </c>
    </row>
    <row r="13" spans="1:11" x14ac:dyDescent="0.25">
      <c r="A13" t="s">
        <v>93</v>
      </c>
      <c r="B13">
        <v>320</v>
      </c>
      <c r="C13" t="s">
        <v>424</v>
      </c>
      <c r="D13" t="s">
        <v>425</v>
      </c>
      <c r="G13">
        <v>8</v>
      </c>
    </row>
    <row r="14" spans="1:11" x14ac:dyDescent="0.25">
      <c r="A14" t="s">
        <v>93</v>
      </c>
      <c r="B14">
        <v>297</v>
      </c>
      <c r="C14" t="s">
        <v>465</v>
      </c>
      <c r="D14" t="s">
        <v>459</v>
      </c>
      <c r="H14">
        <v>3</v>
      </c>
    </row>
    <row r="15" spans="1:11" x14ac:dyDescent="0.25">
      <c r="A15" t="s">
        <v>93</v>
      </c>
      <c r="B15">
        <v>406</v>
      </c>
      <c r="C15" t="s">
        <v>544</v>
      </c>
      <c r="D15" t="s">
        <v>545</v>
      </c>
      <c r="J15">
        <v>8</v>
      </c>
    </row>
    <row r="16" spans="1:11" x14ac:dyDescent="0.25">
      <c r="A16" t="s">
        <v>93</v>
      </c>
      <c r="B16">
        <v>382</v>
      </c>
      <c r="C16" t="s">
        <v>552</v>
      </c>
      <c r="D16" t="s">
        <v>547</v>
      </c>
      <c r="J16">
        <v>6</v>
      </c>
    </row>
    <row r="17" spans="1:10" x14ac:dyDescent="0.25">
      <c r="A17" t="s">
        <v>93</v>
      </c>
      <c r="B17">
        <v>390</v>
      </c>
      <c r="C17" t="s">
        <v>548</v>
      </c>
      <c r="D17" t="s">
        <v>550</v>
      </c>
      <c r="J17">
        <v>0</v>
      </c>
    </row>
  </sheetData>
  <sortState xmlns:xlrd2="http://schemas.microsoft.com/office/spreadsheetml/2017/richdata2" ref="A2:K17">
    <sortCondition descending="1" ref="A2:A17"/>
    <sortCondition descending="1" ref="K2:K17"/>
  </sortState>
  <printOptions gridLines="1"/>
  <pageMargins left="0.7" right="0.7" top="0.75" bottom="0.75" header="0.3" footer="0.3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3B1EB-BF31-44DB-B43A-8BFF9323E708}">
  <dimension ref="A1:L4"/>
  <sheetViews>
    <sheetView topLeftCell="A2" workbookViewId="0">
      <selection activeCell="D15" sqref="D15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3.28515625" bestFit="1" customWidth="1"/>
    <col min="4" max="4" width="16" bestFit="1" customWidth="1"/>
    <col min="5" max="5" width="8.5703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2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2" s="2" customFormat="1" x14ac:dyDescent="0.25">
      <c r="A2" s="2" t="s">
        <v>93</v>
      </c>
      <c r="B2" s="2">
        <v>257</v>
      </c>
      <c r="C2" s="2" t="s">
        <v>311</v>
      </c>
      <c r="D2" s="2" t="s">
        <v>312</v>
      </c>
      <c r="E2" s="2" t="s">
        <v>275</v>
      </c>
      <c r="F2" s="2">
        <v>8</v>
      </c>
      <c r="H2" s="2">
        <v>8</v>
      </c>
      <c r="I2" s="2">
        <v>8</v>
      </c>
      <c r="K2" s="2">
        <f>SUM(F2:J2)</f>
        <v>24</v>
      </c>
      <c r="L2" s="2">
        <v>56</v>
      </c>
    </row>
    <row r="3" spans="1:12" s="2" customFormat="1" x14ac:dyDescent="0.25">
      <c r="A3" s="2" t="s">
        <v>93</v>
      </c>
      <c r="B3" s="2">
        <v>294</v>
      </c>
      <c r="C3" s="2" t="s">
        <v>311</v>
      </c>
      <c r="D3" s="2" t="s">
        <v>339</v>
      </c>
      <c r="G3" s="2">
        <v>16</v>
      </c>
      <c r="J3" s="2">
        <v>16</v>
      </c>
      <c r="K3" s="2">
        <f>SUM(E3:J3)</f>
        <v>32</v>
      </c>
    </row>
    <row r="4" spans="1:12" x14ac:dyDescent="0.25">
      <c r="A4" t="s">
        <v>93</v>
      </c>
      <c r="B4">
        <v>230</v>
      </c>
      <c r="C4" t="s">
        <v>313</v>
      </c>
      <c r="D4" t="s">
        <v>287</v>
      </c>
      <c r="F4">
        <v>7</v>
      </c>
      <c r="H4">
        <v>7</v>
      </c>
      <c r="K4">
        <f>SUM(E4:J4)</f>
        <v>14</v>
      </c>
    </row>
  </sheetData>
  <printOptions gridLines="1"/>
  <pageMargins left="0.7" right="0.7" top="0.75" bottom="0.75" header="0.3" footer="0.3"/>
  <pageSetup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0F255-3F73-43CF-8A4C-61C9AF45A6BD}">
  <dimension ref="A1:K5"/>
  <sheetViews>
    <sheetView workbookViewId="0">
      <selection activeCell="A3" sqref="A3:K3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3.28515625" bestFit="1" customWidth="1"/>
    <col min="4" max="4" width="16" bestFit="1" customWidth="1"/>
    <col min="5" max="5" width="8.5703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E2" t="s">
        <v>213</v>
      </c>
    </row>
    <row r="3" spans="1:11" x14ac:dyDescent="0.25">
      <c r="A3" s="2" t="s">
        <v>93</v>
      </c>
      <c r="B3" s="2">
        <v>257</v>
      </c>
      <c r="C3" s="2" t="s">
        <v>311</v>
      </c>
      <c r="D3" s="2" t="s">
        <v>312</v>
      </c>
      <c r="E3" s="2"/>
      <c r="F3" s="2">
        <v>7</v>
      </c>
      <c r="G3" s="2"/>
      <c r="H3" s="2">
        <v>7</v>
      </c>
      <c r="I3" s="2">
        <v>8</v>
      </c>
      <c r="J3" s="2"/>
      <c r="K3" s="2">
        <f>SUM(F3:J3)</f>
        <v>22</v>
      </c>
    </row>
    <row r="4" spans="1:11" x14ac:dyDescent="0.25">
      <c r="A4" t="s">
        <v>93</v>
      </c>
      <c r="B4">
        <v>294</v>
      </c>
      <c r="C4" t="s">
        <v>311</v>
      </c>
      <c r="D4" t="s">
        <v>339</v>
      </c>
      <c r="G4">
        <v>16</v>
      </c>
      <c r="J4">
        <v>16</v>
      </c>
      <c r="K4">
        <f>SUM(F4:J4)</f>
        <v>32</v>
      </c>
    </row>
    <row r="5" spans="1:11" x14ac:dyDescent="0.25">
      <c r="A5" t="s">
        <v>93</v>
      </c>
      <c r="B5">
        <v>230</v>
      </c>
      <c r="C5" t="s">
        <v>313</v>
      </c>
      <c r="D5" t="s">
        <v>287</v>
      </c>
      <c r="F5">
        <v>8</v>
      </c>
      <c r="H5">
        <v>8</v>
      </c>
      <c r="K5">
        <f>SUM(F5:J5)</f>
        <v>16</v>
      </c>
    </row>
  </sheetData>
  <printOptions gridLines="1"/>
  <pageMargins left="0.7" right="0.7" top="0.75" bottom="0.75" header="0.3" footer="0.3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96DB2-B964-48AA-B9B9-5C433C3CC5BD}">
  <dimension ref="A1:K12"/>
  <sheetViews>
    <sheetView workbookViewId="0">
      <selection activeCell="A12" sqref="A12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28515625" bestFit="1" customWidth="1"/>
    <col min="4" max="4" width="15.1406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253</v>
      </c>
      <c r="C2" s="2" t="s">
        <v>320</v>
      </c>
      <c r="D2" s="2" t="s">
        <v>323</v>
      </c>
      <c r="E2" s="2"/>
      <c r="F2" s="2">
        <v>7</v>
      </c>
      <c r="G2" s="2">
        <v>16</v>
      </c>
      <c r="H2" s="2">
        <v>8</v>
      </c>
      <c r="I2" s="2">
        <v>5</v>
      </c>
      <c r="J2" s="2">
        <v>16</v>
      </c>
      <c r="K2" s="2">
        <f>SUM(E2:J2)</f>
        <v>52</v>
      </c>
    </row>
    <row r="3" spans="1:11" x14ac:dyDescent="0.25">
      <c r="A3" s="3" t="s">
        <v>30</v>
      </c>
      <c r="B3" s="3">
        <v>205</v>
      </c>
      <c r="C3" s="3" t="s">
        <v>135</v>
      </c>
      <c r="D3" s="3" t="s">
        <v>136</v>
      </c>
      <c r="E3" s="3">
        <v>6</v>
      </c>
      <c r="F3" s="3">
        <v>6</v>
      </c>
      <c r="G3" s="3">
        <v>14</v>
      </c>
      <c r="H3" s="3">
        <v>6</v>
      </c>
      <c r="I3" s="3">
        <v>7</v>
      </c>
      <c r="J3" s="3">
        <v>10</v>
      </c>
      <c r="K3" s="3">
        <f>SUM(E3:J3)</f>
        <v>49</v>
      </c>
    </row>
    <row r="4" spans="1:11" x14ac:dyDescent="0.25">
      <c r="A4" s="4" t="s">
        <v>30</v>
      </c>
      <c r="B4" s="4">
        <v>664</v>
      </c>
      <c r="C4" s="4" t="s">
        <v>276</v>
      </c>
      <c r="D4" s="4" t="s">
        <v>224</v>
      </c>
      <c r="E4" s="4">
        <v>7</v>
      </c>
      <c r="F4" s="4">
        <v>8</v>
      </c>
      <c r="G4" s="4">
        <v>10</v>
      </c>
      <c r="H4" s="4">
        <v>4</v>
      </c>
      <c r="I4" s="4">
        <v>8</v>
      </c>
      <c r="J4" s="4">
        <v>6</v>
      </c>
      <c r="K4" s="4">
        <f>SUM(E4:J4)</f>
        <v>43</v>
      </c>
    </row>
    <row r="5" spans="1:11" x14ac:dyDescent="0.25">
      <c r="A5" t="s">
        <v>30</v>
      </c>
      <c r="B5">
        <v>255</v>
      </c>
      <c r="C5" t="s">
        <v>321</v>
      </c>
      <c r="D5" t="s">
        <v>322</v>
      </c>
      <c r="F5">
        <v>6</v>
      </c>
      <c r="G5">
        <v>8</v>
      </c>
      <c r="H5">
        <v>7</v>
      </c>
      <c r="I5">
        <v>4</v>
      </c>
      <c r="J5">
        <v>8</v>
      </c>
      <c r="K5">
        <f>SUM(F5:J5)</f>
        <v>33</v>
      </c>
    </row>
    <row r="6" spans="1:11" x14ac:dyDescent="0.25">
      <c r="A6" t="s">
        <v>30</v>
      </c>
      <c r="B6">
        <v>252</v>
      </c>
      <c r="C6" t="s">
        <v>364</v>
      </c>
      <c r="D6" t="s">
        <v>331</v>
      </c>
      <c r="J6">
        <v>14</v>
      </c>
      <c r="K6">
        <v>14</v>
      </c>
    </row>
    <row r="7" spans="1:11" x14ac:dyDescent="0.25">
      <c r="A7" t="s">
        <v>93</v>
      </c>
      <c r="B7">
        <v>284</v>
      </c>
      <c r="C7" t="s">
        <v>411</v>
      </c>
      <c r="D7" t="s">
        <v>412</v>
      </c>
      <c r="G7">
        <v>12</v>
      </c>
      <c r="K7">
        <f>SUM(E7:J7)</f>
        <v>12</v>
      </c>
    </row>
    <row r="8" spans="1:11" x14ac:dyDescent="0.25">
      <c r="B8">
        <v>383</v>
      </c>
      <c r="C8" t="s">
        <v>277</v>
      </c>
      <c r="D8" t="s">
        <v>531</v>
      </c>
      <c r="J8">
        <v>12</v>
      </c>
      <c r="K8">
        <v>12</v>
      </c>
    </row>
    <row r="9" spans="1:11" x14ac:dyDescent="0.25">
      <c r="A9" t="s">
        <v>30</v>
      </c>
      <c r="B9">
        <v>203</v>
      </c>
      <c r="C9" t="s">
        <v>243</v>
      </c>
      <c r="D9" t="s">
        <v>244</v>
      </c>
      <c r="E9">
        <v>8</v>
      </c>
      <c r="K9">
        <f>SUM(E9:J9)</f>
        <v>8</v>
      </c>
    </row>
    <row r="10" spans="1:11" x14ac:dyDescent="0.25">
      <c r="A10" t="s">
        <v>30</v>
      </c>
      <c r="B10">
        <v>202</v>
      </c>
      <c r="C10" t="s">
        <v>18</v>
      </c>
      <c r="H10">
        <v>5</v>
      </c>
      <c r="K10">
        <f>SUM(E10:J10)</f>
        <v>5</v>
      </c>
    </row>
    <row r="11" spans="1:11" x14ac:dyDescent="0.25">
      <c r="A11" t="s">
        <v>93</v>
      </c>
      <c r="B11">
        <v>331</v>
      </c>
      <c r="C11" t="s">
        <v>466</v>
      </c>
      <c r="D11" t="s">
        <v>467</v>
      </c>
    </row>
    <row r="12" spans="1:11" x14ac:dyDescent="0.25">
      <c r="A12" t="s">
        <v>30</v>
      </c>
      <c r="B12">
        <v>372</v>
      </c>
      <c r="C12" t="s">
        <v>364</v>
      </c>
      <c r="D12" t="s">
        <v>339</v>
      </c>
      <c r="I12">
        <v>6</v>
      </c>
    </row>
  </sheetData>
  <sortState xmlns:xlrd2="http://schemas.microsoft.com/office/spreadsheetml/2017/richdata2" ref="A2:K12">
    <sortCondition descending="1" ref="K2:K12"/>
    <sortCondition descending="1" ref="A2:A12"/>
  </sortState>
  <printOptions gridLines="1"/>
  <pageMargins left="0.7" right="0.7" top="0.75" bottom="0.75" header="0.3" footer="0.3"/>
  <pageSetup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F0F1F-736E-4BD7-9A23-F4EFDD6A0AC5}">
  <dimension ref="A1:K12"/>
  <sheetViews>
    <sheetView workbookViewId="0">
      <selection activeCell="A5" sqref="A5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28515625" bestFit="1" customWidth="1"/>
    <col min="4" max="4" width="17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205</v>
      </c>
      <c r="C2" s="2" t="s">
        <v>135</v>
      </c>
      <c r="D2" s="2" t="s">
        <v>136</v>
      </c>
      <c r="E2" s="2">
        <v>7</v>
      </c>
      <c r="F2" s="2">
        <v>6</v>
      </c>
      <c r="G2" s="2">
        <v>14</v>
      </c>
      <c r="H2" s="2">
        <v>8</v>
      </c>
      <c r="I2" s="2">
        <v>7</v>
      </c>
      <c r="J2" s="2">
        <v>16</v>
      </c>
      <c r="K2" s="2">
        <f>SUM(E2:J2)</f>
        <v>58</v>
      </c>
    </row>
    <row r="3" spans="1:11" x14ac:dyDescent="0.25">
      <c r="A3" s="3" t="s">
        <v>30</v>
      </c>
      <c r="B3" s="3">
        <v>253</v>
      </c>
      <c r="C3" s="3" t="s">
        <v>320</v>
      </c>
      <c r="D3" s="3" t="s">
        <v>323</v>
      </c>
      <c r="E3" s="3"/>
      <c r="F3" s="3">
        <v>8</v>
      </c>
      <c r="G3" s="3">
        <v>16</v>
      </c>
      <c r="H3" s="3">
        <v>7</v>
      </c>
      <c r="I3" s="3">
        <v>5</v>
      </c>
      <c r="J3" s="3">
        <v>12</v>
      </c>
      <c r="K3" s="3">
        <f>SUM(E3:J3)</f>
        <v>48</v>
      </c>
    </row>
    <row r="4" spans="1:11" x14ac:dyDescent="0.25">
      <c r="A4" s="4" t="s">
        <v>30</v>
      </c>
      <c r="B4" s="4">
        <v>664</v>
      </c>
      <c r="C4" s="4" t="s">
        <v>276</v>
      </c>
      <c r="D4" s="4" t="s">
        <v>224</v>
      </c>
      <c r="E4" s="4">
        <v>6</v>
      </c>
      <c r="F4" s="4">
        <v>7</v>
      </c>
      <c r="G4" s="4">
        <v>8</v>
      </c>
      <c r="H4" s="4">
        <v>4</v>
      </c>
      <c r="I4" s="4">
        <v>8</v>
      </c>
      <c r="J4" s="4">
        <v>8</v>
      </c>
      <c r="K4" s="4">
        <f>SUM(E4:J4)</f>
        <v>41</v>
      </c>
    </row>
    <row r="5" spans="1:11" x14ac:dyDescent="0.25">
      <c r="A5" t="s">
        <v>30</v>
      </c>
      <c r="B5">
        <v>255</v>
      </c>
      <c r="C5" t="s">
        <v>321</v>
      </c>
      <c r="D5" t="s">
        <v>468</v>
      </c>
      <c r="F5">
        <v>5</v>
      </c>
      <c r="G5">
        <v>10</v>
      </c>
      <c r="H5">
        <v>6</v>
      </c>
      <c r="I5">
        <v>6</v>
      </c>
      <c r="J5">
        <v>6</v>
      </c>
      <c r="K5">
        <f>SUM(E5:J5)</f>
        <v>33</v>
      </c>
    </row>
    <row r="6" spans="1:11" x14ac:dyDescent="0.25">
      <c r="B6">
        <v>383</v>
      </c>
      <c r="C6" t="s">
        <v>277</v>
      </c>
      <c r="D6" t="s">
        <v>620</v>
      </c>
      <c r="J6">
        <v>14</v>
      </c>
      <c r="K6">
        <v>14</v>
      </c>
    </row>
    <row r="7" spans="1:11" x14ac:dyDescent="0.25">
      <c r="A7" t="s">
        <v>93</v>
      </c>
      <c r="B7">
        <v>284</v>
      </c>
      <c r="C7" t="s">
        <v>411</v>
      </c>
      <c r="D7" t="s">
        <v>412</v>
      </c>
      <c r="G7">
        <v>12</v>
      </c>
      <c r="K7">
        <f>SUM(E7:J7)</f>
        <v>12</v>
      </c>
    </row>
    <row r="8" spans="1:11" x14ac:dyDescent="0.25">
      <c r="B8">
        <v>252</v>
      </c>
      <c r="C8" t="s">
        <v>364</v>
      </c>
      <c r="D8" t="s">
        <v>331</v>
      </c>
      <c r="J8">
        <v>10</v>
      </c>
      <c r="K8">
        <v>10</v>
      </c>
    </row>
    <row r="9" spans="1:11" x14ac:dyDescent="0.25">
      <c r="A9" t="s">
        <v>30</v>
      </c>
      <c r="B9">
        <v>203</v>
      </c>
      <c r="C9" t="s">
        <v>243</v>
      </c>
      <c r="D9" t="s">
        <v>244</v>
      </c>
      <c r="E9">
        <v>8</v>
      </c>
      <c r="K9">
        <f>SUM(E9:J9)</f>
        <v>8</v>
      </c>
    </row>
    <row r="10" spans="1:11" x14ac:dyDescent="0.25">
      <c r="A10" t="s">
        <v>30</v>
      </c>
      <c r="B10">
        <v>202</v>
      </c>
      <c r="C10" t="s">
        <v>18</v>
      </c>
      <c r="D10" t="s">
        <v>17</v>
      </c>
      <c r="H10">
        <v>5</v>
      </c>
      <c r="K10">
        <f>SUM(E10:J10)</f>
        <v>5</v>
      </c>
    </row>
    <row r="11" spans="1:11" x14ac:dyDescent="0.25">
      <c r="A11" t="s">
        <v>93</v>
      </c>
      <c r="B11">
        <v>331</v>
      </c>
      <c r="C11" t="s">
        <v>466</v>
      </c>
      <c r="D11" t="s">
        <v>467</v>
      </c>
    </row>
    <row r="12" spans="1:11" x14ac:dyDescent="0.25">
      <c r="A12" t="s">
        <v>93</v>
      </c>
      <c r="B12">
        <v>372</v>
      </c>
      <c r="C12" t="s">
        <v>364</v>
      </c>
      <c r="D12" t="s">
        <v>339</v>
      </c>
      <c r="I12">
        <v>4</v>
      </c>
    </row>
  </sheetData>
  <sortState xmlns:xlrd2="http://schemas.microsoft.com/office/spreadsheetml/2017/richdata2" ref="A2:K13">
    <sortCondition descending="1" ref="K2:K13"/>
    <sortCondition descending="1" ref="A2:A13"/>
  </sortState>
  <printOptions gridLines="1"/>
  <pageMargins left="0.7" right="0.7" top="0.75" bottom="0.75" header="0.3" footer="0.3"/>
  <pageSetup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EAEB0-97CF-4923-B6A1-72A503EA7D68}">
  <dimension ref="A1:K12"/>
  <sheetViews>
    <sheetView workbookViewId="0">
      <selection activeCell="C25" sqref="C25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" bestFit="1" customWidth="1"/>
    <col min="4" max="4" width="19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655</v>
      </c>
      <c r="C2" s="2" t="s">
        <v>14</v>
      </c>
      <c r="D2" s="2" t="s">
        <v>13</v>
      </c>
      <c r="E2" s="2">
        <v>8</v>
      </c>
      <c r="F2" s="2">
        <v>8</v>
      </c>
      <c r="G2" s="2">
        <v>16</v>
      </c>
      <c r="H2" s="2">
        <v>8</v>
      </c>
      <c r="I2" s="2">
        <v>8</v>
      </c>
      <c r="J2" s="2">
        <v>16</v>
      </c>
      <c r="K2" s="2">
        <f>SUM(E2:J2)</f>
        <v>64</v>
      </c>
    </row>
    <row r="3" spans="1:11" x14ac:dyDescent="0.25">
      <c r="A3" s="3" t="s">
        <v>30</v>
      </c>
      <c r="B3" s="3">
        <v>677</v>
      </c>
      <c r="C3" s="3" t="s">
        <v>255</v>
      </c>
      <c r="D3" s="3" t="s">
        <v>121</v>
      </c>
      <c r="E3" s="3">
        <v>6</v>
      </c>
      <c r="F3" s="3">
        <v>6</v>
      </c>
      <c r="G3" s="3">
        <v>12</v>
      </c>
      <c r="H3" s="3">
        <v>5</v>
      </c>
      <c r="I3" s="3">
        <v>7</v>
      </c>
      <c r="J3" s="3">
        <v>12</v>
      </c>
      <c r="K3" s="3">
        <f>SUM(E3:J3)</f>
        <v>48</v>
      </c>
    </row>
    <row r="4" spans="1:11" x14ac:dyDescent="0.25">
      <c r="A4" s="4" t="s">
        <v>30</v>
      </c>
      <c r="B4" s="4">
        <v>690</v>
      </c>
      <c r="C4" s="4" t="s">
        <v>250</v>
      </c>
      <c r="D4" s="4" t="s">
        <v>257</v>
      </c>
      <c r="E4" s="4">
        <v>7</v>
      </c>
      <c r="F4" s="4">
        <v>7</v>
      </c>
      <c r="G4" s="4">
        <v>10</v>
      </c>
      <c r="H4" s="4"/>
      <c r="I4" s="4">
        <v>5</v>
      </c>
      <c r="J4" s="4">
        <v>14</v>
      </c>
      <c r="K4" s="4">
        <f>SUM(E4:J4)</f>
        <v>43</v>
      </c>
    </row>
    <row r="5" spans="1:11" x14ac:dyDescent="0.25">
      <c r="A5" t="s">
        <v>30</v>
      </c>
      <c r="B5">
        <v>670</v>
      </c>
      <c r="C5" t="s">
        <v>26</v>
      </c>
      <c r="D5" t="s">
        <v>25</v>
      </c>
      <c r="G5">
        <v>8</v>
      </c>
      <c r="H5">
        <v>7</v>
      </c>
      <c r="I5">
        <v>6</v>
      </c>
      <c r="K5">
        <f>SUM(F5:J5)</f>
        <v>21</v>
      </c>
    </row>
    <row r="6" spans="1:11" x14ac:dyDescent="0.25">
      <c r="A6" t="s">
        <v>30</v>
      </c>
      <c r="B6">
        <v>650</v>
      </c>
      <c r="C6" t="s">
        <v>12</v>
      </c>
      <c r="D6" t="s">
        <v>326</v>
      </c>
      <c r="F6">
        <v>4</v>
      </c>
      <c r="G6">
        <v>0</v>
      </c>
      <c r="K6">
        <f>SUM(F6:J6)</f>
        <v>4</v>
      </c>
    </row>
    <row r="7" spans="1:11" x14ac:dyDescent="0.25">
      <c r="A7" t="s">
        <v>93</v>
      </c>
      <c r="B7">
        <v>298</v>
      </c>
      <c r="C7" t="s">
        <v>427</v>
      </c>
      <c r="D7" t="s">
        <v>428</v>
      </c>
      <c r="G7">
        <v>14</v>
      </c>
      <c r="K7">
        <f>SUM(F7:J7)</f>
        <v>14</v>
      </c>
    </row>
    <row r="8" spans="1:11" x14ac:dyDescent="0.25">
      <c r="A8" t="s">
        <v>93</v>
      </c>
      <c r="B8">
        <v>313</v>
      </c>
      <c r="C8" t="s">
        <v>382</v>
      </c>
      <c r="D8" t="s">
        <v>415</v>
      </c>
      <c r="G8">
        <v>6</v>
      </c>
      <c r="K8">
        <f>SUM(F8:J8)</f>
        <v>6</v>
      </c>
    </row>
    <row r="9" spans="1:11" x14ac:dyDescent="0.25">
      <c r="A9" t="s">
        <v>93</v>
      </c>
      <c r="B9">
        <v>338</v>
      </c>
      <c r="C9" t="s">
        <v>149</v>
      </c>
      <c r="D9" t="s">
        <v>150</v>
      </c>
      <c r="H9">
        <v>6</v>
      </c>
      <c r="K9">
        <f>SUM(F9:J9)</f>
        <v>6</v>
      </c>
    </row>
    <row r="10" spans="1:11" x14ac:dyDescent="0.25">
      <c r="A10" t="s">
        <v>93</v>
      </c>
      <c r="B10">
        <v>265</v>
      </c>
      <c r="C10" t="s">
        <v>138</v>
      </c>
      <c r="D10" t="s">
        <v>325</v>
      </c>
      <c r="F10">
        <v>5</v>
      </c>
      <c r="G10">
        <v>0</v>
      </c>
      <c r="K10">
        <f>SUM(E10:J10)</f>
        <v>5</v>
      </c>
    </row>
    <row r="11" spans="1:11" x14ac:dyDescent="0.25">
      <c r="A11" t="s">
        <v>93</v>
      </c>
      <c r="B11">
        <v>332</v>
      </c>
      <c r="C11" t="s">
        <v>469</v>
      </c>
      <c r="D11" t="s">
        <v>467</v>
      </c>
      <c r="H11">
        <v>4</v>
      </c>
      <c r="K11">
        <f>SUM(E11:J11)</f>
        <v>4</v>
      </c>
    </row>
    <row r="12" spans="1:11" x14ac:dyDescent="0.25">
      <c r="A12" t="s">
        <v>93</v>
      </c>
      <c r="B12">
        <v>405</v>
      </c>
      <c r="C12" t="s">
        <v>573</v>
      </c>
      <c r="D12" t="s">
        <v>574</v>
      </c>
      <c r="J12">
        <v>10</v>
      </c>
      <c r="K12">
        <v>10</v>
      </c>
    </row>
  </sheetData>
  <sortState xmlns:xlrd2="http://schemas.microsoft.com/office/spreadsheetml/2017/richdata2" ref="A2:K11">
    <sortCondition descending="1" ref="A2:A11"/>
    <sortCondition descending="1" ref="K2:K11"/>
  </sortState>
  <printOptions gridLines="1"/>
  <pageMargins left="0.7" right="0.7" top="0.75" bottom="0.75" header="0.3" footer="0.3"/>
  <pageSetup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21E37-99CC-4C71-99EE-386B4E62B03C}">
  <dimension ref="A1:K12"/>
  <sheetViews>
    <sheetView workbookViewId="0">
      <selection activeCell="K10" sqref="K10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" bestFit="1" customWidth="1"/>
    <col min="4" max="4" width="19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655</v>
      </c>
      <c r="C2" s="2" t="s">
        <v>14</v>
      </c>
      <c r="D2" s="2" t="s">
        <v>13</v>
      </c>
      <c r="E2" s="2">
        <v>8</v>
      </c>
      <c r="F2" s="2">
        <v>8</v>
      </c>
      <c r="G2" s="2">
        <v>16</v>
      </c>
      <c r="H2" s="2">
        <v>8</v>
      </c>
      <c r="I2" s="2">
        <v>8</v>
      </c>
      <c r="J2" s="2">
        <v>16</v>
      </c>
      <c r="K2" s="2">
        <f t="shared" ref="K2:K10" si="0">SUM(E2:J2)</f>
        <v>64</v>
      </c>
    </row>
    <row r="3" spans="1:11" x14ac:dyDescent="0.25">
      <c r="A3" s="3" t="s">
        <v>30</v>
      </c>
      <c r="B3" s="3">
        <v>677</v>
      </c>
      <c r="C3" s="3" t="s">
        <v>255</v>
      </c>
      <c r="D3" s="3" t="s">
        <v>121</v>
      </c>
      <c r="E3" s="3">
        <v>7</v>
      </c>
      <c r="F3" s="3">
        <v>5</v>
      </c>
      <c r="G3" s="3">
        <v>14</v>
      </c>
      <c r="H3" s="3">
        <v>6</v>
      </c>
      <c r="I3" s="3">
        <v>7</v>
      </c>
      <c r="J3" s="3">
        <v>14</v>
      </c>
      <c r="K3" s="3">
        <f t="shared" si="0"/>
        <v>53</v>
      </c>
    </row>
    <row r="4" spans="1:11" x14ac:dyDescent="0.25">
      <c r="A4" s="4" t="s">
        <v>30</v>
      </c>
      <c r="B4" s="4">
        <v>690</v>
      </c>
      <c r="C4" s="4" t="s">
        <v>250</v>
      </c>
      <c r="D4" s="4" t="s">
        <v>257</v>
      </c>
      <c r="E4" s="4">
        <v>6</v>
      </c>
      <c r="F4" s="4">
        <v>7</v>
      </c>
      <c r="G4" s="4">
        <v>12</v>
      </c>
      <c r="H4" s="4"/>
      <c r="I4" s="4">
        <v>6</v>
      </c>
      <c r="J4" s="4">
        <v>12</v>
      </c>
      <c r="K4" s="4">
        <f t="shared" si="0"/>
        <v>43</v>
      </c>
    </row>
    <row r="5" spans="1:11" x14ac:dyDescent="0.25">
      <c r="A5" t="s">
        <v>30</v>
      </c>
      <c r="B5">
        <v>670</v>
      </c>
      <c r="C5" t="s">
        <v>26</v>
      </c>
      <c r="D5" t="s">
        <v>25</v>
      </c>
      <c r="H5">
        <v>7</v>
      </c>
      <c r="I5">
        <v>5</v>
      </c>
      <c r="K5">
        <f t="shared" si="0"/>
        <v>12</v>
      </c>
    </row>
    <row r="6" spans="1:11" x14ac:dyDescent="0.25">
      <c r="A6" t="s">
        <v>30</v>
      </c>
      <c r="B6">
        <v>650</v>
      </c>
      <c r="C6" t="s">
        <v>12</v>
      </c>
      <c r="D6" t="s">
        <v>326</v>
      </c>
      <c r="F6">
        <v>5</v>
      </c>
      <c r="G6">
        <v>0</v>
      </c>
      <c r="K6">
        <f t="shared" si="0"/>
        <v>5</v>
      </c>
    </row>
    <row r="7" spans="1:11" x14ac:dyDescent="0.25">
      <c r="A7" t="s">
        <v>93</v>
      </c>
      <c r="B7">
        <v>265</v>
      </c>
      <c r="C7" t="s">
        <v>138</v>
      </c>
      <c r="D7" t="s">
        <v>325</v>
      </c>
      <c r="F7">
        <v>6</v>
      </c>
      <c r="G7">
        <v>8</v>
      </c>
      <c r="K7">
        <f t="shared" si="0"/>
        <v>14</v>
      </c>
    </row>
    <row r="8" spans="1:11" x14ac:dyDescent="0.25">
      <c r="A8" t="s">
        <v>93</v>
      </c>
      <c r="B8">
        <v>313</v>
      </c>
      <c r="C8" t="s">
        <v>382</v>
      </c>
      <c r="D8" t="s">
        <v>415</v>
      </c>
      <c r="G8">
        <v>10</v>
      </c>
      <c r="K8">
        <f t="shared" si="0"/>
        <v>10</v>
      </c>
    </row>
    <row r="9" spans="1:11" x14ac:dyDescent="0.25">
      <c r="A9" t="s">
        <v>93</v>
      </c>
      <c r="B9">
        <v>298</v>
      </c>
      <c r="C9" t="s">
        <v>427</v>
      </c>
      <c r="D9" t="s">
        <v>440</v>
      </c>
      <c r="G9">
        <v>6</v>
      </c>
      <c r="K9">
        <f t="shared" si="0"/>
        <v>6</v>
      </c>
    </row>
    <row r="10" spans="1:11" x14ac:dyDescent="0.25">
      <c r="A10" t="s">
        <v>93</v>
      </c>
      <c r="B10">
        <v>338</v>
      </c>
      <c r="C10" t="s">
        <v>149</v>
      </c>
      <c r="D10" t="s">
        <v>150</v>
      </c>
      <c r="H10">
        <v>5</v>
      </c>
      <c r="K10">
        <f t="shared" si="0"/>
        <v>5</v>
      </c>
    </row>
    <row r="11" spans="1:11" x14ac:dyDescent="0.25">
      <c r="A11" t="s">
        <v>93</v>
      </c>
      <c r="B11">
        <v>332</v>
      </c>
      <c r="C11" t="s">
        <v>469</v>
      </c>
      <c r="D11" t="s">
        <v>467</v>
      </c>
      <c r="H11">
        <v>0</v>
      </c>
    </row>
    <row r="12" spans="1:11" x14ac:dyDescent="0.25">
      <c r="A12" t="s">
        <v>93</v>
      </c>
      <c r="B12">
        <v>405</v>
      </c>
      <c r="C12" t="s">
        <v>573</v>
      </c>
      <c r="D12" t="s">
        <v>574</v>
      </c>
      <c r="J12">
        <v>10</v>
      </c>
      <c r="K12">
        <v>10</v>
      </c>
    </row>
  </sheetData>
  <sortState xmlns:xlrd2="http://schemas.microsoft.com/office/spreadsheetml/2017/richdata2" ref="A2:K11">
    <sortCondition descending="1" ref="A2:A11"/>
    <sortCondition descending="1" ref="K2:K11"/>
  </sortState>
  <printOptions gridLines="1"/>
  <pageMargins left="0.7" right="0.7" top="0.75" bottom="0.75" header="0.3" footer="0.3"/>
  <pageSetup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0960C-B690-48AC-8C5A-D41D80D6FF5C}">
  <dimension ref="A1:K7"/>
  <sheetViews>
    <sheetView workbookViewId="0">
      <selection activeCell="A4" sqref="A4:K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85546875" bestFit="1" customWidth="1"/>
    <col min="4" max="4" width="21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642</v>
      </c>
      <c r="C2" s="2" t="s">
        <v>223</v>
      </c>
      <c r="D2" s="2" t="s">
        <v>245</v>
      </c>
      <c r="E2" s="2">
        <v>8</v>
      </c>
      <c r="F2" s="2">
        <v>8</v>
      </c>
      <c r="G2" s="2">
        <v>16</v>
      </c>
      <c r="H2" s="2"/>
      <c r="I2" s="2">
        <v>8</v>
      </c>
      <c r="J2" s="2">
        <v>14</v>
      </c>
      <c r="K2" s="2">
        <f t="shared" ref="K2:K7" si="0">SUM(E2:J2)</f>
        <v>54</v>
      </c>
    </row>
    <row r="3" spans="1:11" x14ac:dyDescent="0.25">
      <c r="A3" s="3" t="s">
        <v>30</v>
      </c>
      <c r="B3" s="3">
        <v>234</v>
      </c>
      <c r="C3" s="3" t="s">
        <v>358</v>
      </c>
      <c r="D3" s="3" t="s">
        <v>359</v>
      </c>
      <c r="E3" s="3"/>
      <c r="F3" s="3">
        <v>5</v>
      </c>
      <c r="G3" s="3">
        <v>12</v>
      </c>
      <c r="H3" s="3">
        <v>7</v>
      </c>
      <c r="I3" s="3">
        <v>7</v>
      </c>
      <c r="J3" s="3">
        <v>12</v>
      </c>
      <c r="K3" s="3">
        <f t="shared" si="0"/>
        <v>43</v>
      </c>
    </row>
    <row r="4" spans="1:11" x14ac:dyDescent="0.25">
      <c r="A4" s="4" t="s">
        <v>30</v>
      </c>
      <c r="B4" s="4">
        <v>246</v>
      </c>
      <c r="C4" s="4" t="s">
        <v>162</v>
      </c>
      <c r="D4" s="4" t="s">
        <v>153</v>
      </c>
      <c r="E4" s="4"/>
      <c r="F4" s="4"/>
      <c r="G4" s="4">
        <v>10</v>
      </c>
      <c r="H4" s="4">
        <v>8</v>
      </c>
      <c r="I4" s="4"/>
      <c r="J4" s="4">
        <v>16</v>
      </c>
      <c r="K4" s="4">
        <f t="shared" si="0"/>
        <v>34</v>
      </c>
    </row>
    <row r="5" spans="1:11" x14ac:dyDescent="0.25">
      <c r="A5" t="s">
        <v>30</v>
      </c>
      <c r="B5">
        <v>244</v>
      </c>
      <c r="C5" t="s">
        <v>300</v>
      </c>
      <c r="D5" t="s">
        <v>301</v>
      </c>
      <c r="F5">
        <v>7</v>
      </c>
      <c r="G5">
        <v>14</v>
      </c>
      <c r="K5">
        <f t="shared" si="0"/>
        <v>21</v>
      </c>
    </row>
    <row r="6" spans="1:11" x14ac:dyDescent="0.25">
      <c r="A6" t="s">
        <v>30</v>
      </c>
      <c r="B6">
        <v>247</v>
      </c>
      <c r="C6" t="s">
        <v>140</v>
      </c>
      <c r="D6" t="s">
        <v>141</v>
      </c>
      <c r="F6">
        <v>6</v>
      </c>
      <c r="G6">
        <v>8</v>
      </c>
      <c r="K6">
        <f t="shared" si="0"/>
        <v>14</v>
      </c>
    </row>
    <row r="7" spans="1:11" x14ac:dyDescent="0.25">
      <c r="A7" t="s">
        <v>30</v>
      </c>
      <c r="B7">
        <v>694</v>
      </c>
      <c r="C7" t="s">
        <v>215</v>
      </c>
      <c r="D7" t="s">
        <v>216</v>
      </c>
      <c r="E7">
        <v>7</v>
      </c>
      <c r="K7">
        <f t="shared" si="0"/>
        <v>7</v>
      </c>
    </row>
  </sheetData>
  <sortState xmlns:xlrd2="http://schemas.microsoft.com/office/spreadsheetml/2017/richdata2" ref="A2:K7">
    <sortCondition descending="1" ref="A2:A7"/>
    <sortCondition descending="1" ref="K2:K7"/>
  </sortState>
  <printOptions gridLines="1"/>
  <pageMargins left="0.7" right="0.7" top="0.75" bottom="0.75" header="0.3" footer="0.3"/>
  <pageSetup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B4562-1F4C-4784-B941-6AC5D6AA5425}">
  <dimension ref="A1:K7"/>
  <sheetViews>
    <sheetView workbookViewId="0">
      <selection activeCell="E24" sqref="E2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85546875" bestFit="1" customWidth="1"/>
    <col min="4" max="4" width="21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642</v>
      </c>
      <c r="C2" s="2" t="s">
        <v>223</v>
      </c>
      <c r="D2" s="2" t="s">
        <v>245</v>
      </c>
      <c r="E2" s="2">
        <v>8</v>
      </c>
      <c r="F2" s="2">
        <v>7</v>
      </c>
      <c r="G2" s="2">
        <v>14</v>
      </c>
      <c r="H2" s="2"/>
      <c r="I2" s="2">
        <v>7</v>
      </c>
      <c r="J2" s="2">
        <v>16</v>
      </c>
      <c r="K2" s="2">
        <f t="shared" ref="K2:K7" si="0">SUM(E2:J2)</f>
        <v>52</v>
      </c>
    </row>
    <row r="3" spans="1:11" x14ac:dyDescent="0.25">
      <c r="A3" s="3" t="s">
        <v>30</v>
      </c>
      <c r="B3" s="3">
        <v>234</v>
      </c>
      <c r="C3" s="3" t="s">
        <v>358</v>
      </c>
      <c r="D3" s="3" t="s">
        <v>359</v>
      </c>
      <c r="E3" s="3"/>
      <c r="F3" s="3">
        <v>5</v>
      </c>
      <c r="G3" s="3">
        <v>8</v>
      </c>
      <c r="H3" s="3">
        <v>8</v>
      </c>
      <c r="I3" s="3">
        <v>8</v>
      </c>
      <c r="J3" s="3">
        <v>14</v>
      </c>
      <c r="K3" s="3">
        <f t="shared" si="0"/>
        <v>43</v>
      </c>
    </row>
    <row r="4" spans="1:11" x14ac:dyDescent="0.25">
      <c r="A4" s="4" t="s">
        <v>30</v>
      </c>
      <c r="B4" s="4">
        <v>246</v>
      </c>
      <c r="C4" s="4" t="s">
        <v>162</v>
      </c>
      <c r="D4" s="4" t="s">
        <v>153</v>
      </c>
      <c r="E4" s="4"/>
      <c r="F4" s="4"/>
      <c r="G4" s="4">
        <v>12</v>
      </c>
      <c r="H4" s="4">
        <v>7</v>
      </c>
      <c r="I4" s="4"/>
      <c r="J4" s="4">
        <v>12</v>
      </c>
      <c r="K4" s="4">
        <f t="shared" si="0"/>
        <v>31</v>
      </c>
    </row>
    <row r="5" spans="1:11" x14ac:dyDescent="0.25">
      <c r="A5" t="s">
        <v>30</v>
      </c>
      <c r="B5">
        <v>244</v>
      </c>
      <c r="C5" t="s">
        <v>300</v>
      </c>
      <c r="D5" t="s">
        <v>301</v>
      </c>
      <c r="F5">
        <v>8</v>
      </c>
      <c r="G5">
        <v>16</v>
      </c>
      <c r="K5">
        <f t="shared" si="0"/>
        <v>24</v>
      </c>
    </row>
    <row r="6" spans="1:11" x14ac:dyDescent="0.25">
      <c r="A6" t="s">
        <v>30</v>
      </c>
      <c r="B6">
        <v>247</v>
      </c>
      <c r="C6" t="s">
        <v>140</v>
      </c>
      <c r="D6" t="s">
        <v>141</v>
      </c>
      <c r="F6">
        <v>6</v>
      </c>
      <c r="G6">
        <v>10</v>
      </c>
      <c r="K6">
        <f t="shared" si="0"/>
        <v>16</v>
      </c>
    </row>
    <row r="7" spans="1:11" x14ac:dyDescent="0.25">
      <c r="A7" t="s">
        <v>30</v>
      </c>
      <c r="B7">
        <v>694</v>
      </c>
      <c r="C7" t="s">
        <v>215</v>
      </c>
      <c r="D7" t="s">
        <v>216</v>
      </c>
      <c r="E7">
        <v>7</v>
      </c>
      <c r="K7">
        <f t="shared" si="0"/>
        <v>7</v>
      </c>
    </row>
  </sheetData>
  <sortState xmlns:xlrd2="http://schemas.microsoft.com/office/spreadsheetml/2017/richdata2" ref="A2:K7">
    <sortCondition descending="1" ref="A2:A7"/>
    <sortCondition descending="1" ref="K2:K7"/>
  </sortState>
  <printOptions gridLines="1"/>
  <pageMargins left="0.7" right="0.7" top="0.75" bottom="0.75" header="0.3" footer="0.3"/>
  <pageSetup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E66F0-531F-43BB-8679-04C653359A8A}">
  <dimension ref="A1:L30"/>
  <sheetViews>
    <sheetView workbookViewId="0">
      <selection activeCell="A26" sqref="A26:XFD30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8.140625" bestFit="1" customWidth="1"/>
    <col min="4" max="4" width="23.42578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  <col min="12" max="12" width="2.7109375" bestFit="1" customWidth="1"/>
  </cols>
  <sheetData>
    <row r="1" spans="1:12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2" x14ac:dyDescent="0.25">
      <c r="A2" s="2" t="s">
        <v>30</v>
      </c>
      <c r="B2" s="2">
        <v>209</v>
      </c>
      <c r="C2" s="2" t="s">
        <v>164</v>
      </c>
      <c r="D2" s="2" t="s">
        <v>240</v>
      </c>
      <c r="E2" s="2">
        <v>7</v>
      </c>
      <c r="F2" s="2">
        <v>8</v>
      </c>
      <c r="G2" s="2">
        <v>16</v>
      </c>
      <c r="H2" s="2">
        <v>8</v>
      </c>
      <c r="I2" s="2">
        <v>7</v>
      </c>
      <c r="J2" s="2">
        <v>16</v>
      </c>
      <c r="K2" s="2">
        <f t="shared" ref="K2:K11" si="0">SUM(E2:J2)</f>
        <v>62</v>
      </c>
    </row>
    <row r="3" spans="1:12" x14ac:dyDescent="0.25">
      <c r="A3" s="3" t="s">
        <v>30</v>
      </c>
      <c r="B3" s="3">
        <v>219</v>
      </c>
      <c r="C3" s="3" t="s">
        <v>238</v>
      </c>
      <c r="D3" s="3" t="s">
        <v>278</v>
      </c>
      <c r="E3" s="3">
        <v>6</v>
      </c>
      <c r="F3" s="3"/>
      <c r="G3" s="3">
        <v>6</v>
      </c>
      <c r="H3" s="3">
        <v>6</v>
      </c>
      <c r="I3" s="3"/>
      <c r="J3" s="3"/>
      <c r="K3" s="3">
        <f t="shared" si="0"/>
        <v>18</v>
      </c>
      <c r="L3" s="7">
        <v>33</v>
      </c>
    </row>
    <row r="4" spans="1:12" x14ac:dyDescent="0.25">
      <c r="A4" s="3" t="s">
        <v>30</v>
      </c>
      <c r="B4" s="3">
        <v>220</v>
      </c>
      <c r="C4" s="3" t="s">
        <v>238</v>
      </c>
      <c r="D4" s="3" t="s">
        <v>239</v>
      </c>
      <c r="E4" s="3"/>
      <c r="F4" s="3">
        <v>7</v>
      </c>
      <c r="G4" s="3"/>
      <c r="H4" s="3"/>
      <c r="I4" s="3">
        <v>8</v>
      </c>
      <c r="J4" s="3">
        <v>14</v>
      </c>
      <c r="K4" s="3">
        <f t="shared" si="0"/>
        <v>29</v>
      </c>
      <c r="L4" s="7"/>
    </row>
    <row r="5" spans="1:12" x14ac:dyDescent="0.25">
      <c r="A5" s="4" t="s">
        <v>30</v>
      </c>
      <c r="B5" s="4">
        <v>664</v>
      </c>
      <c r="C5" s="4" t="s">
        <v>276</v>
      </c>
      <c r="D5" s="4" t="s">
        <v>224</v>
      </c>
      <c r="E5" s="4">
        <v>8</v>
      </c>
      <c r="F5" s="4">
        <v>0</v>
      </c>
      <c r="G5" s="4">
        <v>10</v>
      </c>
      <c r="H5" s="4">
        <v>4</v>
      </c>
      <c r="I5" s="4">
        <v>3</v>
      </c>
      <c r="J5" s="4"/>
      <c r="K5" s="4">
        <f t="shared" si="0"/>
        <v>25</v>
      </c>
    </row>
    <row r="6" spans="1:12" x14ac:dyDescent="0.25">
      <c r="A6" t="s">
        <v>30</v>
      </c>
      <c r="B6">
        <v>228</v>
      </c>
      <c r="C6" t="s">
        <v>328</v>
      </c>
      <c r="D6" t="s">
        <v>329</v>
      </c>
      <c r="F6">
        <v>5</v>
      </c>
      <c r="G6">
        <v>0</v>
      </c>
      <c r="H6">
        <v>7</v>
      </c>
      <c r="I6">
        <v>4</v>
      </c>
      <c r="K6">
        <f t="shared" si="0"/>
        <v>16</v>
      </c>
      <c r="L6" s="1"/>
    </row>
    <row r="7" spans="1:12" x14ac:dyDescent="0.25">
      <c r="A7" t="s">
        <v>30</v>
      </c>
      <c r="B7">
        <v>203</v>
      </c>
      <c r="C7" t="s">
        <v>243</v>
      </c>
      <c r="D7" t="s">
        <v>244</v>
      </c>
      <c r="E7">
        <v>5</v>
      </c>
      <c r="K7">
        <f t="shared" si="0"/>
        <v>5</v>
      </c>
      <c r="L7" s="1"/>
    </row>
    <row r="8" spans="1:12" x14ac:dyDescent="0.25">
      <c r="A8" t="s">
        <v>30</v>
      </c>
      <c r="B8">
        <v>251</v>
      </c>
      <c r="C8" t="s">
        <v>336</v>
      </c>
      <c r="D8" t="s">
        <v>337</v>
      </c>
      <c r="F8">
        <v>0</v>
      </c>
      <c r="H8">
        <v>3</v>
      </c>
      <c r="K8">
        <f t="shared" si="0"/>
        <v>3</v>
      </c>
    </row>
    <row r="9" spans="1:12" x14ac:dyDescent="0.25">
      <c r="A9" t="s">
        <v>93</v>
      </c>
      <c r="B9">
        <v>301</v>
      </c>
      <c r="C9" t="s">
        <v>277</v>
      </c>
      <c r="D9" t="s">
        <v>429</v>
      </c>
      <c r="G9">
        <v>14</v>
      </c>
      <c r="I9">
        <v>0</v>
      </c>
      <c r="K9">
        <f t="shared" si="0"/>
        <v>14</v>
      </c>
    </row>
    <row r="10" spans="1:12" x14ac:dyDescent="0.25">
      <c r="A10" t="s">
        <v>93</v>
      </c>
      <c r="B10">
        <v>697</v>
      </c>
      <c r="C10" t="s">
        <v>277</v>
      </c>
      <c r="D10" t="s">
        <v>279</v>
      </c>
      <c r="E10">
        <v>4</v>
      </c>
      <c r="F10">
        <v>0</v>
      </c>
      <c r="K10">
        <f t="shared" si="0"/>
        <v>4</v>
      </c>
    </row>
    <row r="11" spans="1:12" x14ac:dyDescent="0.25">
      <c r="A11" t="s">
        <v>93</v>
      </c>
      <c r="B11">
        <v>328</v>
      </c>
      <c r="C11" t="s">
        <v>277</v>
      </c>
      <c r="D11" t="s">
        <v>470</v>
      </c>
      <c r="H11">
        <v>4</v>
      </c>
      <c r="K11">
        <f t="shared" si="0"/>
        <v>4</v>
      </c>
    </row>
    <row r="12" spans="1:12" x14ac:dyDescent="0.25">
      <c r="A12" t="s">
        <v>93</v>
      </c>
      <c r="B12">
        <v>248</v>
      </c>
      <c r="C12" t="s">
        <v>327</v>
      </c>
      <c r="D12" t="s">
        <v>103</v>
      </c>
      <c r="F12">
        <v>6</v>
      </c>
    </row>
    <row r="13" spans="1:12" x14ac:dyDescent="0.25">
      <c r="A13" t="s">
        <v>93</v>
      </c>
      <c r="B13">
        <v>252</v>
      </c>
      <c r="C13" t="s">
        <v>330</v>
      </c>
      <c r="D13" t="s">
        <v>331</v>
      </c>
      <c r="F13">
        <v>4</v>
      </c>
      <c r="G13">
        <v>12</v>
      </c>
      <c r="H13">
        <v>5</v>
      </c>
      <c r="I13">
        <v>0</v>
      </c>
    </row>
    <row r="14" spans="1:12" x14ac:dyDescent="0.25">
      <c r="A14" t="s">
        <v>93</v>
      </c>
      <c r="B14">
        <v>226</v>
      </c>
      <c r="C14" t="s">
        <v>332</v>
      </c>
      <c r="D14" t="s">
        <v>333</v>
      </c>
      <c r="F14">
        <v>3</v>
      </c>
    </row>
    <row r="15" spans="1:12" x14ac:dyDescent="0.25">
      <c r="A15" t="s">
        <v>93</v>
      </c>
      <c r="B15">
        <v>243</v>
      </c>
      <c r="C15" t="s">
        <v>334</v>
      </c>
      <c r="D15" t="s">
        <v>335</v>
      </c>
      <c r="F15">
        <v>0</v>
      </c>
      <c r="G15">
        <v>0</v>
      </c>
    </row>
    <row r="16" spans="1:12" x14ac:dyDescent="0.25">
      <c r="A16" t="s">
        <v>93</v>
      </c>
      <c r="B16">
        <v>254</v>
      </c>
      <c r="C16" t="s">
        <v>338</v>
      </c>
      <c r="D16" t="s">
        <v>339</v>
      </c>
      <c r="F16">
        <v>0</v>
      </c>
      <c r="G16">
        <v>0</v>
      </c>
      <c r="J16">
        <v>0</v>
      </c>
    </row>
    <row r="17" spans="1:10" x14ac:dyDescent="0.25">
      <c r="A17" t="s">
        <v>93</v>
      </c>
      <c r="B17">
        <v>256</v>
      </c>
      <c r="C17" t="s">
        <v>340</v>
      </c>
      <c r="D17" t="s">
        <v>341</v>
      </c>
      <c r="F17">
        <v>0</v>
      </c>
      <c r="J17">
        <v>0</v>
      </c>
    </row>
    <row r="18" spans="1:10" x14ac:dyDescent="0.25">
      <c r="A18" t="s">
        <v>93</v>
      </c>
      <c r="B18">
        <v>258</v>
      </c>
      <c r="C18" t="s">
        <v>342</v>
      </c>
      <c r="D18" t="s">
        <v>343</v>
      </c>
      <c r="F18">
        <v>0</v>
      </c>
    </row>
    <row r="19" spans="1:10" x14ac:dyDescent="0.25">
      <c r="A19" t="s">
        <v>93</v>
      </c>
      <c r="B19">
        <v>306</v>
      </c>
      <c r="C19" t="s">
        <v>430</v>
      </c>
      <c r="D19" t="s">
        <v>341</v>
      </c>
      <c r="G19">
        <v>8</v>
      </c>
      <c r="H19">
        <v>0</v>
      </c>
      <c r="I19">
        <v>5</v>
      </c>
    </row>
    <row r="20" spans="1:10" x14ac:dyDescent="0.25">
      <c r="A20" t="s">
        <v>93</v>
      </c>
      <c r="B20">
        <v>285</v>
      </c>
      <c r="C20" t="s">
        <v>125</v>
      </c>
      <c r="D20" t="s">
        <v>124</v>
      </c>
      <c r="G20">
        <v>0</v>
      </c>
    </row>
    <row r="21" spans="1:10" x14ac:dyDescent="0.25">
      <c r="A21" t="s">
        <v>93</v>
      </c>
      <c r="B21">
        <v>305</v>
      </c>
      <c r="C21" t="s">
        <v>431</v>
      </c>
      <c r="G21">
        <v>0</v>
      </c>
      <c r="I21">
        <v>0</v>
      </c>
    </row>
    <row r="22" spans="1:10" x14ac:dyDescent="0.25">
      <c r="A22" t="s">
        <v>93</v>
      </c>
      <c r="B22">
        <v>307</v>
      </c>
      <c r="C22" t="s">
        <v>340</v>
      </c>
      <c r="D22" t="s">
        <v>322</v>
      </c>
      <c r="G22">
        <v>0</v>
      </c>
    </row>
    <row r="23" spans="1:10" x14ac:dyDescent="0.25">
      <c r="A23" t="s">
        <v>93</v>
      </c>
      <c r="B23">
        <v>336</v>
      </c>
      <c r="C23" t="s">
        <v>471</v>
      </c>
      <c r="D23" t="s">
        <v>339</v>
      </c>
      <c r="H23">
        <v>0</v>
      </c>
      <c r="I23">
        <v>0</v>
      </c>
    </row>
    <row r="24" spans="1:10" x14ac:dyDescent="0.25">
      <c r="A24" t="s">
        <v>93</v>
      </c>
      <c r="B24">
        <v>367</v>
      </c>
      <c r="C24" t="s">
        <v>522</v>
      </c>
      <c r="D24" t="s">
        <v>523</v>
      </c>
      <c r="I24">
        <v>6</v>
      </c>
    </row>
    <row r="25" spans="1:10" x14ac:dyDescent="0.25">
      <c r="A25" t="s">
        <v>93</v>
      </c>
      <c r="B25">
        <v>284</v>
      </c>
      <c r="C25" t="s">
        <v>411</v>
      </c>
      <c r="D25" t="s">
        <v>412</v>
      </c>
      <c r="I25">
        <v>0</v>
      </c>
      <c r="J25">
        <v>6</v>
      </c>
    </row>
    <row r="26" spans="1:10" x14ac:dyDescent="0.25">
      <c r="A26" t="s">
        <v>93</v>
      </c>
      <c r="B26">
        <v>376</v>
      </c>
      <c r="C26" t="s">
        <v>532</v>
      </c>
      <c r="D26" t="s">
        <v>553</v>
      </c>
      <c r="J26">
        <v>12</v>
      </c>
    </row>
    <row r="27" spans="1:10" x14ac:dyDescent="0.25">
      <c r="A27" t="s">
        <v>93</v>
      </c>
      <c r="B27">
        <v>401</v>
      </c>
      <c r="C27" t="s">
        <v>330</v>
      </c>
      <c r="D27" t="s">
        <v>540</v>
      </c>
      <c r="J27">
        <v>10</v>
      </c>
    </row>
    <row r="28" spans="1:10" x14ac:dyDescent="0.25">
      <c r="A28" t="s">
        <v>93</v>
      </c>
      <c r="B28">
        <v>385</v>
      </c>
      <c r="C28" t="s">
        <v>555</v>
      </c>
      <c r="D28" t="s">
        <v>554</v>
      </c>
      <c r="J28">
        <v>0</v>
      </c>
    </row>
    <row r="29" spans="1:10" x14ac:dyDescent="0.25">
      <c r="A29" t="s">
        <v>93</v>
      </c>
      <c r="B29">
        <v>395</v>
      </c>
      <c r="C29" t="s">
        <v>556</v>
      </c>
      <c r="D29" t="s">
        <v>557</v>
      </c>
      <c r="J29">
        <v>0</v>
      </c>
    </row>
    <row r="30" spans="1:10" x14ac:dyDescent="0.25">
      <c r="A30" t="s">
        <v>93</v>
      </c>
      <c r="B30">
        <v>402</v>
      </c>
      <c r="C30" t="s">
        <v>430</v>
      </c>
      <c r="D30" t="s">
        <v>558</v>
      </c>
      <c r="J30">
        <v>0</v>
      </c>
    </row>
  </sheetData>
  <sortState xmlns:xlrd2="http://schemas.microsoft.com/office/spreadsheetml/2017/richdata2" ref="A2:L24">
    <sortCondition descending="1" ref="A2:A24"/>
    <sortCondition descending="1" ref="K2:K24"/>
  </sortState>
  <mergeCells count="1">
    <mergeCell ref="L3:L4"/>
  </mergeCells>
  <printOptions gridLines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35DFA-E298-4107-8A68-6A9B2D4CC758}">
  <dimension ref="A1:K16"/>
  <sheetViews>
    <sheetView workbookViewId="0">
      <selection activeCell="A4" sqref="A4:K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8.7109375" bestFit="1" customWidth="1"/>
    <col min="4" max="4" width="19.42578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214</v>
      </c>
      <c r="C2" s="2" t="s">
        <v>168</v>
      </c>
      <c r="D2" s="2" t="s">
        <v>107</v>
      </c>
      <c r="E2" s="2">
        <v>8</v>
      </c>
      <c r="F2" s="2">
        <v>7</v>
      </c>
      <c r="G2" s="2">
        <v>16</v>
      </c>
      <c r="H2" s="2">
        <v>7</v>
      </c>
      <c r="I2" s="2">
        <v>8</v>
      </c>
      <c r="J2" s="2">
        <v>14</v>
      </c>
      <c r="K2" s="2">
        <f t="shared" ref="K2:K10" si="0">SUM(E2:J2)</f>
        <v>60</v>
      </c>
    </row>
    <row r="3" spans="1:11" x14ac:dyDescent="0.25">
      <c r="A3" s="3" t="s">
        <v>30</v>
      </c>
      <c r="B3" s="3">
        <v>208</v>
      </c>
      <c r="C3" s="3" t="s">
        <v>169</v>
      </c>
      <c r="D3" s="3" t="s">
        <v>165</v>
      </c>
      <c r="E3" s="3">
        <v>6</v>
      </c>
      <c r="F3" s="3">
        <v>6</v>
      </c>
      <c r="G3" s="3">
        <v>12</v>
      </c>
      <c r="H3" s="3">
        <v>8</v>
      </c>
      <c r="I3" s="3">
        <v>4</v>
      </c>
      <c r="J3" s="3">
        <v>6</v>
      </c>
      <c r="K3" s="3">
        <f t="shared" si="0"/>
        <v>42</v>
      </c>
    </row>
    <row r="4" spans="1:11" x14ac:dyDescent="0.25">
      <c r="A4" s="4" t="s">
        <v>30</v>
      </c>
      <c r="B4" s="4">
        <v>966</v>
      </c>
      <c r="C4" s="4" t="s">
        <v>302</v>
      </c>
      <c r="D4" s="4" t="s">
        <v>303</v>
      </c>
      <c r="E4" s="4"/>
      <c r="F4" s="4">
        <v>4</v>
      </c>
      <c r="G4" s="4"/>
      <c r="H4" s="4">
        <v>5</v>
      </c>
      <c r="I4" s="4"/>
      <c r="J4" s="4">
        <v>10</v>
      </c>
      <c r="K4" s="4">
        <f t="shared" si="0"/>
        <v>19</v>
      </c>
    </row>
    <row r="5" spans="1:11" x14ac:dyDescent="0.25">
      <c r="A5" t="s">
        <v>30</v>
      </c>
      <c r="B5">
        <v>640</v>
      </c>
      <c r="C5" t="s">
        <v>98</v>
      </c>
      <c r="D5" t="s">
        <v>97</v>
      </c>
      <c r="E5">
        <v>7</v>
      </c>
      <c r="K5">
        <f t="shared" si="0"/>
        <v>7</v>
      </c>
    </row>
    <row r="6" spans="1:11" x14ac:dyDescent="0.25">
      <c r="A6" t="s">
        <v>30</v>
      </c>
      <c r="B6">
        <v>638</v>
      </c>
      <c r="C6" t="s">
        <v>170</v>
      </c>
      <c r="D6" t="s">
        <v>137</v>
      </c>
      <c r="E6">
        <v>5</v>
      </c>
      <c r="K6">
        <f t="shared" si="0"/>
        <v>5</v>
      </c>
    </row>
    <row r="7" spans="1:11" x14ac:dyDescent="0.25">
      <c r="A7" t="s">
        <v>30</v>
      </c>
      <c r="B7">
        <v>244</v>
      </c>
      <c r="C7" t="s">
        <v>300</v>
      </c>
      <c r="D7" t="s">
        <v>301</v>
      </c>
      <c r="F7">
        <v>5</v>
      </c>
      <c r="K7">
        <f t="shared" si="0"/>
        <v>5</v>
      </c>
    </row>
    <row r="8" spans="1:11" x14ac:dyDescent="0.25">
      <c r="A8" t="s">
        <v>93</v>
      </c>
      <c r="B8">
        <v>241</v>
      </c>
      <c r="C8" t="s">
        <v>144</v>
      </c>
      <c r="D8" t="s">
        <v>304</v>
      </c>
      <c r="F8">
        <v>8</v>
      </c>
      <c r="K8">
        <f t="shared" si="0"/>
        <v>8</v>
      </c>
    </row>
    <row r="9" spans="1:11" x14ac:dyDescent="0.25">
      <c r="A9" t="s">
        <v>93</v>
      </c>
      <c r="B9">
        <v>313</v>
      </c>
      <c r="C9" t="s">
        <v>382</v>
      </c>
      <c r="D9" t="s">
        <v>383</v>
      </c>
      <c r="G9">
        <v>14</v>
      </c>
      <c r="K9">
        <f t="shared" si="0"/>
        <v>14</v>
      </c>
    </row>
    <row r="10" spans="1:11" x14ac:dyDescent="0.25">
      <c r="A10" t="s">
        <v>93</v>
      </c>
      <c r="B10">
        <v>337</v>
      </c>
      <c r="C10" t="s">
        <v>445</v>
      </c>
      <c r="D10" t="s">
        <v>446</v>
      </c>
      <c r="H10">
        <v>6</v>
      </c>
      <c r="K10">
        <f t="shared" si="0"/>
        <v>6</v>
      </c>
    </row>
    <row r="11" spans="1:11" x14ac:dyDescent="0.25">
      <c r="A11" t="s">
        <v>93</v>
      </c>
      <c r="B11">
        <v>355</v>
      </c>
      <c r="C11" t="s">
        <v>487</v>
      </c>
      <c r="D11" t="s">
        <v>486</v>
      </c>
      <c r="I11">
        <v>7</v>
      </c>
      <c r="J11">
        <v>16</v>
      </c>
    </row>
    <row r="12" spans="1:11" x14ac:dyDescent="0.25">
      <c r="A12" t="s">
        <v>93</v>
      </c>
      <c r="B12">
        <v>365</v>
      </c>
      <c r="C12" t="s">
        <v>488</v>
      </c>
      <c r="D12" t="s">
        <v>480</v>
      </c>
      <c r="I12">
        <v>6</v>
      </c>
    </row>
    <row r="13" spans="1:11" x14ac:dyDescent="0.25">
      <c r="A13" t="s">
        <v>93</v>
      </c>
      <c r="B13">
        <v>359</v>
      </c>
      <c r="C13" t="s">
        <v>490</v>
      </c>
      <c r="D13" t="s">
        <v>489</v>
      </c>
      <c r="I13">
        <v>5</v>
      </c>
    </row>
    <row r="14" spans="1:11" x14ac:dyDescent="0.25">
      <c r="A14" t="s">
        <v>93</v>
      </c>
      <c r="B14">
        <v>324</v>
      </c>
      <c r="C14" t="s">
        <v>443</v>
      </c>
      <c r="D14" t="s">
        <v>444</v>
      </c>
      <c r="I14">
        <v>3</v>
      </c>
    </row>
    <row r="15" spans="1:11" x14ac:dyDescent="0.25">
      <c r="A15" t="s">
        <v>93</v>
      </c>
      <c r="B15">
        <v>384</v>
      </c>
      <c r="C15" t="s">
        <v>541</v>
      </c>
      <c r="D15" t="s">
        <v>542</v>
      </c>
      <c r="J15">
        <v>12</v>
      </c>
    </row>
    <row r="16" spans="1:11" x14ac:dyDescent="0.25">
      <c r="A16" t="s">
        <v>93</v>
      </c>
      <c r="B16">
        <v>401</v>
      </c>
      <c r="C16" t="s">
        <v>364</v>
      </c>
      <c r="D16" t="s">
        <v>540</v>
      </c>
      <c r="J16">
        <v>8</v>
      </c>
    </row>
  </sheetData>
  <sortState xmlns:xlrd2="http://schemas.microsoft.com/office/spreadsheetml/2017/richdata2" ref="A2:K7">
    <sortCondition descending="1" ref="K2:K7"/>
  </sortState>
  <printOptions gridLines="1"/>
  <pageMargins left="0.7" right="0.7" top="0.75" bottom="0.75" header="0.3" footer="0.3"/>
  <pageSetup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8EF0-89F9-4215-8215-875159109B06}">
  <dimension ref="A1:K30"/>
  <sheetViews>
    <sheetView workbookViewId="0">
      <selection activeCell="A4" sqref="A4:K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8.140625" bestFit="1" customWidth="1"/>
    <col min="4" max="4" width="23.42578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ht="17.25" customHeight="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209</v>
      </c>
      <c r="C2" s="2" t="s">
        <v>164</v>
      </c>
      <c r="D2" s="2" t="s">
        <v>240</v>
      </c>
      <c r="E2" s="2">
        <v>8</v>
      </c>
      <c r="F2" s="2">
        <v>7</v>
      </c>
      <c r="G2" s="2">
        <v>14</v>
      </c>
      <c r="H2" s="2">
        <v>8</v>
      </c>
      <c r="I2" s="2">
        <v>7</v>
      </c>
      <c r="J2" s="2">
        <v>16</v>
      </c>
      <c r="K2" s="2">
        <f t="shared" ref="K2:K21" si="0">SUM(E2:J2)</f>
        <v>60</v>
      </c>
    </row>
    <row r="3" spans="1:11" x14ac:dyDescent="0.25">
      <c r="A3" s="3" t="s">
        <v>30</v>
      </c>
      <c r="B3" s="3">
        <v>220</v>
      </c>
      <c r="C3" s="3" t="s">
        <v>238</v>
      </c>
      <c r="D3" s="3" t="s">
        <v>239</v>
      </c>
      <c r="E3" s="3"/>
      <c r="F3" s="3">
        <v>8</v>
      </c>
      <c r="G3" s="3"/>
      <c r="H3" s="3"/>
      <c r="I3" s="3">
        <v>8</v>
      </c>
      <c r="J3" s="3">
        <v>14</v>
      </c>
      <c r="K3" s="3">
        <f t="shared" si="0"/>
        <v>30</v>
      </c>
    </row>
    <row r="4" spans="1:11" x14ac:dyDescent="0.25">
      <c r="A4" s="4" t="s">
        <v>30</v>
      </c>
      <c r="B4" s="4">
        <v>664</v>
      </c>
      <c r="C4" s="4" t="s">
        <v>276</v>
      </c>
      <c r="D4" s="4" t="s">
        <v>224</v>
      </c>
      <c r="E4" s="4">
        <v>6</v>
      </c>
      <c r="F4" s="4">
        <v>0</v>
      </c>
      <c r="G4" s="4">
        <v>8</v>
      </c>
      <c r="H4" s="4">
        <v>4</v>
      </c>
      <c r="I4" s="4">
        <v>4</v>
      </c>
      <c r="J4" s="4"/>
      <c r="K4" s="4">
        <f t="shared" si="0"/>
        <v>22</v>
      </c>
    </row>
    <row r="5" spans="1:11" x14ac:dyDescent="0.25">
      <c r="A5" t="s">
        <v>30</v>
      </c>
      <c r="B5">
        <v>219</v>
      </c>
      <c r="C5" t="s">
        <v>238</v>
      </c>
      <c r="D5" t="s">
        <v>278</v>
      </c>
      <c r="E5">
        <v>4</v>
      </c>
      <c r="G5">
        <v>0</v>
      </c>
      <c r="H5">
        <v>7</v>
      </c>
      <c r="K5">
        <f t="shared" si="0"/>
        <v>11</v>
      </c>
    </row>
    <row r="6" spans="1:11" x14ac:dyDescent="0.25">
      <c r="A6" t="s">
        <v>30</v>
      </c>
      <c r="B6">
        <v>228</v>
      </c>
      <c r="C6" t="s">
        <v>328</v>
      </c>
      <c r="D6" t="s">
        <v>329</v>
      </c>
      <c r="F6">
        <v>6</v>
      </c>
      <c r="G6">
        <v>0</v>
      </c>
      <c r="H6">
        <v>5</v>
      </c>
      <c r="I6">
        <v>0</v>
      </c>
      <c r="K6">
        <f t="shared" si="0"/>
        <v>11</v>
      </c>
    </row>
    <row r="7" spans="1:11" x14ac:dyDescent="0.25">
      <c r="A7" t="s">
        <v>30</v>
      </c>
      <c r="B7">
        <v>203</v>
      </c>
      <c r="C7" t="s">
        <v>243</v>
      </c>
      <c r="D7" t="s">
        <v>244</v>
      </c>
      <c r="E7">
        <v>7</v>
      </c>
      <c r="K7">
        <f t="shared" si="0"/>
        <v>7</v>
      </c>
    </row>
    <row r="8" spans="1:11" x14ac:dyDescent="0.25">
      <c r="A8" t="s">
        <v>30</v>
      </c>
      <c r="B8">
        <v>251</v>
      </c>
      <c r="C8" t="s">
        <v>336</v>
      </c>
      <c r="D8" t="s">
        <v>337</v>
      </c>
      <c r="F8">
        <v>0</v>
      </c>
      <c r="H8">
        <v>0</v>
      </c>
      <c r="K8">
        <f t="shared" si="0"/>
        <v>0</v>
      </c>
    </row>
    <row r="9" spans="1:11" x14ac:dyDescent="0.25">
      <c r="A9" t="s">
        <v>93</v>
      </c>
      <c r="B9">
        <v>252</v>
      </c>
      <c r="C9" t="s">
        <v>330</v>
      </c>
      <c r="D9" t="s">
        <v>331</v>
      </c>
      <c r="F9">
        <v>5</v>
      </c>
      <c r="G9">
        <v>12</v>
      </c>
      <c r="H9">
        <v>6</v>
      </c>
      <c r="I9">
        <v>0</v>
      </c>
      <c r="K9">
        <f t="shared" si="0"/>
        <v>23</v>
      </c>
    </row>
    <row r="10" spans="1:11" x14ac:dyDescent="0.25">
      <c r="A10" t="s">
        <v>93</v>
      </c>
      <c r="B10">
        <v>285</v>
      </c>
      <c r="C10" t="s">
        <v>125</v>
      </c>
      <c r="D10" t="s">
        <v>146</v>
      </c>
      <c r="G10">
        <v>16</v>
      </c>
      <c r="H10">
        <v>3</v>
      </c>
      <c r="K10">
        <f t="shared" si="0"/>
        <v>19</v>
      </c>
    </row>
    <row r="11" spans="1:11" x14ac:dyDescent="0.25">
      <c r="A11" t="s">
        <v>93</v>
      </c>
      <c r="B11">
        <v>306</v>
      </c>
      <c r="C11" t="s">
        <v>430</v>
      </c>
      <c r="D11" t="s">
        <v>341</v>
      </c>
      <c r="G11">
        <v>10</v>
      </c>
      <c r="I11">
        <v>3</v>
      </c>
      <c r="K11">
        <f t="shared" si="0"/>
        <v>13</v>
      </c>
    </row>
    <row r="12" spans="1:11" x14ac:dyDescent="0.25">
      <c r="A12" t="s">
        <v>93</v>
      </c>
      <c r="B12">
        <v>697</v>
      </c>
      <c r="C12" t="s">
        <v>277</v>
      </c>
      <c r="D12" t="s">
        <v>279</v>
      </c>
      <c r="E12">
        <v>5</v>
      </c>
      <c r="F12">
        <v>3</v>
      </c>
      <c r="K12">
        <f t="shared" si="0"/>
        <v>8</v>
      </c>
    </row>
    <row r="13" spans="1:11" x14ac:dyDescent="0.25">
      <c r="A13" t="s">
        <v>93</v>
      </c>
      <c r="B13">
        <v>256</v>
      </c>
      <c r="C13" t="s">
        <v>340</v>
      </c>
      <c r="D13" t="s">
        <v>341</v>
      </c>
      <c r="F13">
        <v>0</v>
      </c>
      <c r="J13">
        <v>8</v>
      </c>
      <c r="K13">
        <f t="shared" si="0"/>
        <v>8</v>
      </c>
    </row>
    <row r="14" spans="1:11" x14ac:dyDescent="0.25">
      <c r="A14" t="s">
        <v>93</v>
      </c>
      <c r="B14">
        <v>307</v>
      </c>
      <c r="C14" t="s">
        <v>340</v>
      </c>
      <c r="D14" t="s">
        <v>324</v>
      </c>
      <c r="G14">
        <v>6</v>
      </c>
      <c r="K14">
        <f t="shared" si="0"/>
        <v>6</v>
      </c>
    </row>
    <row r="15" spans="1:11" x14ac:dyDescent="0.25">
      <c r="A15" t="s">
        <v>93</v>
      </c>
      <c r="B15">
        <v>301</v>
      </c>
      <c r="C15" t="s">
        <v>277</v>
      </c>
      <c r="D15" t="s">
        <v>429</v>
      </c>
      <c r="G15">
        <v>0</v>
      </c>
      <c r="I15">
        <v>6</v>
      </c>
      <c r="K15">
        <f t="shared" si="0"/>
        <v>6</v>
      </c>
    </row>
    <row r="16" spans="1:11" x14ac:dyDescent="0.25">
      <c r="A16" t="s">
        <v>93</v>
      </c>
      <c r="B16">
        <v>254</v>
      </c>
      <c r="C16" t="s">
        <v>338</v>
      </c>
      <c r="D16" t="s">
        <v>339</v>
      </c>
      <c r="F16">
        <v>4</v>
      </c>
      <c r="G16">
        <v>0</v>
      </c>
      <c r="J16">
        <v>0</v>
      </c>
      <c r="K16">
        <f t="shared" si="0"/>
        <v>4</v>
      </c>
    </row>
    <row r="17" spans="1:11" x14ac:dyDescent="0.25">
      <c r="A17" t="s">
        <v>93</v>
      </c>
      <c r="B17">
        <v>248</v>
      </c>
      <c r="C17" t="s">
        <v>327</v>
      </c>
      <c r="D17" t="s">
        <v>103</v>
      </c>
      <c r="F17">
        <v>0</v>
      </c>
      <c r="K17">
        <f t="shared" si="0"/>
        <v>0</v>
      </c>
    </row>
    <row r="18" spans="1:11" x14ac:dyDescent="0.25">
      <c r="A18" t="s">
        <v>93</v>
      </c>
      <c r="B18">
        <v>226</v>
      </c>
      <c r="C18" t="s">
        <v>332</v>
      </c>
      <c r="D18" t="s">
        <v>333</v>
      </c>
      <c r="F18">
        <v>0</v>
      </c>
      <c r="K18">
        <f t="shared" si="0"/>
        <v>0</v>
      </c>
    </row>
    <row r="19" spans="1:11" x14ac:dyDescent="0.25">
      <c r="A19" t="s">
        <v>93</v>
      </c>
      <c r="B19">
        <v>243</v>
      </c>
      <c r="C19" t="s">
        <v>334</v>
      </c>
      <c r="D19" t="s">
        <v>335</v>
      </c>
      <c r="F19">
        <v>0</v>
      </c>
      <c r="G19">
        <v>0</v>
      </c>
      <c r="K19">
        <f t="shared" si="0"/>
        <v>0</v>
      </c>
    </row>
    <row r="20" spans="1:11" x14ac:dyDescent="0.25">
      <c r="A20" t="s">
        <v>93</v>
      </c>
      <c r="B20">
        <v>258</v>
      </c>
      <c r="C20" t="s">
        <v>342</v>
      </c>
      <c r="D20" t="s">
        <v>343</v>
      </c>
      <c r="F20">
        <v>0</v>
      </c>
      <c r="K20">
        <f t="shared" si="0"/>
        <v>0</v>
      </c>
    </row>
    <row r="21" spans="1:11" x14ac:dyDescent="0.25">
      <c r="A21" t="s">
        <v>93</v>
      </c>
      <c r="B21">
        <v>305</v>
      </c>
      <c r="C21" t="s">
        <v>431</v>
      </c>
      <c r="G21">
        <v>0</v>
      </c>
      <c r="I21">
        <v>0</v>
      </c>
      <c r="K21">
        <f t="shared" si="0"/>
        <v>0</v>
      </c>
    </row>
    <row r="22" spans="1:11" x14ac:dyDescent="0.25">
      <c r="A22" t="s">
        <v>93</v>
      </c>
      <c r="B22">
        <v>328</v>
      </c>
      <c r="C22" t="s">
        <v>277</v>
      </c>
      <c r="D22" t="s">
        <v>470</v>
      </c>
      <c r="H22">
        <v>0</v>
      </c>
    </row>
    <row r="23" spans="1:11" x14ac:dyDescent="0.25">
      <c r="A23" t="s">
        <v>93</v>
      </c>
      <c r="B23">
        <v>367</v>
      </c>
      <c r="C23" t="s">
        <v>522</v>
      </c>
      <c r="D23" t="s">
        <v>523</v>
      </c>
      <c r="I23">
        <v>5</v>
      </c>
      <c r="J23">
        <v>6</v>
      </c>
    </row>
    <row r="24" spans="1:11" x14ac:dyDescent="0.25">
      <c r="A24" t="s">
        <v>93</v>
      </c>
      <c r="B24">
        <v>284</v>
      </c>
      <c r="C24" t="s">
        <v>411</v>
      </c>
      <c r="D24" t="s">
        <v>412</v>
      </c>
      <c r="I24">
        <v>0</v>
      </c>
    </row>
    <row r="25" spans="1:11" x14ac:dyDescent="0.25">
      <c r="A25" t="s">
        <v>93</v>
      </c>
      <c r="B25">
        <v>360</v>
      </c>
      <c r="C25" t="s">
        <v>518</v>
      </c>
      <c r="D25" t="s">
        <v>524</v>
      </c>
      <c r="I25">
        <v>0</v>
      </c>
    </row>
    <row r="26" spans="1:11" x14ac:dyDescent="0.25">
      <c r="A26" t="s">
        <v>93</v>
      </c>
      <c r="B26">
        <v>376</v>
      </c>
      <c r="C26" t="s">
        <v>532</v>
      </c>
      <c r="D26" t="s">
        <v>553</v>
      </c>
      <c r="J26">
        <v>12</v>
      </c>
    </row>
    <row r="27" spans="1:11" x14ac:dyDescent="0.25">
      <c r="A27" t="s">
        <v>93</v>
      </c>
      <c r="B27">
        <v>401</v>
      </c>
      <c r="C27" t="s">
        <v>330</v>
      </c>
      <c r="D27" t="s">
        <v>540</v>
      </c>
      <c r="J27">
        <v>10</v>
      </c>
    </row>
    <row r="28" spans="1:11" x14ac:dyDescent="0.25">
      <c r="A28" t="s">
        <v>93</v>
      </c>
      <c r="B28">
        <v>385</v>
      </c>
      <c r="C28" t="s">
        <v>555</v>
      </c>
      <c r="D28" t="s">
        <v>554</v>
      </c>
      <c r="J28">
        <v>0</v>
      </c>
    </row>
    <row r="29" spans="1:11" x14ac:dyDescent="0.25">
      <c r="A29" t="s">
        <v>93</v>
      </c>
      <c r="B29">
        <v>395</v>
      </c>
      <c r="C29" t="s">
        <v>556</v>
      </c>
      <c r="D29" t="s">
        <v>557</v>
      </c>
      <c r="J29">
        <v>0</v>
      </c>
    </row>
    <row r="30" spans="1:11" x14ac:dyDescent="0.25">
      <c r="A30" t="s">
        <v>93</v>
      </c>
      <c r="B30">
        <v>402</v>
      </c>
      <c r="C30" t="s">
        <v>430</v>
      </c>
      <c r="D30" t="s">
        <v>558</v>
      </c>
      <c r="J30">
        <v>0</v>
      </c>
    </row>
  </sheetData>
  <sortState xmlns:xlrd2="http://schemas.microsoft.com/office/spreadsheetml/2017/richdata2" ref="A2:K30">
    <sortCondition descending="1" ref="A2:A30"/>
    <sortCondition descending="1" ref="K2:K30"/>
  </sortState>
  <printOptions gridLines="1"/>
  <pageMargins left="0.7" right="0.7" top="0.75" bottom="0.75" header="0.3" footer="0.3"/>
  <pageSetup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C537-46F3-4D89-96A1-0F823B07A6D2}">
  <dimension ref="A1:K23"/>
  <sheetViews>
    <sheetView workbookViewId="0">
      <selection activeCell="A18" sqref="A18:I23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" bestFit="1" customWidth="1"/>
    <col min="4" max="4" width="18.1406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211</v>
      </c>
      <c r="C2" s="2" t="s">
        <v>253</v>
      </c>
      <c r="D2" s="2" t="s">
        <v>260</v>
      </c>
      <c r="E2" s="2">
        <v>5</v>
      </c>
      <c r="F2" s="2">
        <v>6</v>
      </c>
      <c r="G2" s="2">
        <v>10</v>
      </c>
      <c r="H2" s="2">
        <v>8</v>
      </c>
      <c r="I2" s="2">
        <v>6</v>
      </c>
      <c r="J2" s="2">
        <v>10</v>
      </c>
      <c r="K2" s="2">
        <f t="shared" ref="K2:K12" si="0">SUM(E2:J2)</f>
        <v>45</v>
      </c>
    </row>
    <row r="3" spans="1:11" x14ac:dyDescent="0.25">
      <c r="A3" s="3" t="s">
        <v>30</v>
      </c>
      <c r="B3" s="3">
        <v>698</v>
      </c>
      <c r="C3" s="3" t="s">
        <v>130</v>
      </c>
      <c r="D3" s="3" t="s">
        <v>256</v>
      </c>
      <c r="E3" s="3">
        <v>6</v>
      </c>
      <c r="F3" s="3">
        <v>5</v>
      </c>
      <c r="G3" s="3">
        <v>16</v>
      </c>
      <c r="H3" s="3">
        <v>6</v>
      </c>
      <c r="I3" s="3">
        <v>5</v>
      </c>
      <c r="J3" s="3">
        <v>0</v>
      </c>
      <c r="K3" s="3">
        <f t="shared" si="0"/>
        <v>38</v>
      </c>
    </row>
    <row r="4" spans="1:11" x14ac:dyDescent="0.25">
      <c r="A4" s="4" t="s">
        <v>30</v>
      </c>
      <c r="B4" s="4">
        <v>690</v>
      </c>
      <c r="C4" s="4" t="s">
        <v>280</v>
      </c>
      <c r="D4" s="4" t="s">
        <v>257</v>
      </c>
      <c r="E4" s="4">
        <v>8</v>
      </c>
      <c r="F4" s="4">
        <v>7</v>
      </c>
      <c r="G4" s="4">
        <v>6</v>
      </c>
      <c r="H4" s="4"/>
      <c r="I4" s="4">
        <v>0</v>
      </c>
      <c r="J4" s="4">
        <v>14</v>
      </c>
      <c r="K4" s="4">
        <f t="shared" si="0"/>
        <v>35</v>
      </c>
    </row>
    <row r="5" spans="1:11" x14ac:dyDescent="0.25">
      <c r="A5" t="s">
        <v>30</v>
      </c>
      <c r="B5">
        <v>293</v>
      </c>
      <c r="C5" t="s">
        <v>115</v>
      </c>
      <c r="D5" t="s">
        <v>416</v>
      </c>
      <c r="G5">
        <v>8</v>
      </c>
      <c r="H5">
        <v>0</v>
      </c>
      <c r="I5">
        <v>0</v>
      </c>
      <c r="J5">
        <v>0</v>
      </c>
      <c r="K5">
        <f t="shared" si="0"/>
        <v>8</v>
      </c>
    </row>
    <row r="6" spans="1:11" x14ac:dyDescent="0.25">
      <c r="A6" t="s">
        <v>30</v>
      </c>
      <c r="B6">
        <v>204</v>
      </c>
      <c r="C6" t="s">
        <v>252</v>
      </c>
      <c r="D6" t="s">
        <v>259</v>
      </c>
      <c r="E6">
        <v>4</v>
      </c>
      <c r="G6">
        <v>0</v>
      </c>
      <c r="H6">
        <v>3</v>
      </c>
      <c r="I6">
        <v>0</v>
      </c>
      <c r="J6">
        <v>0</v>
      </c>
      <c r="K6">
        <f t="shared" si="0"/>
        <v>7</v>
      </c>
    </row>
    <row r="7" spans="1:11" x14ac:dyDescent="0.25">
      <c r="A7" t="s">
        <v>93</v>
      </c>
      <c r="B7">
        <v>276</v>
      </c>
      <c r="C7" t="s">
        <v>344</v>
      </c>
      <c r="D7" t="s">
        <v>339</v>
      </c>
      <c r="F7">
        <v>8</v>
      </c>
      <c r="G7">
        <v>14</v>
      </c>
      <c r="K7">
        <f t="shared" si="0"/>
        <v>22</v>
      </c>
    </row>
    <row r="8" spans="1:11" x14ac:dyDescent="0.25">
      <c r="A8" t="s">
        <v>93</v>
      </c>
      <c r="B8">
        <v>302</v>
      </c>
      <c r="C8" t="s">
        <v>417</v>
      </c>
      <c r="D8" t="s">
        <v>418</v>
      </c>
      <c r="G8">
        <v>12</v>
      </c>
      <c r="H8">
        <v>4</v>
      </c>
      <c r="I8">
        <v>0</v>
      </c>
      <c r="K8">
        <f t="shared" si="0"/>
        <v>16</v>
      </c>
    </row>
    <row r="9" spans="1:11" x14ac:dyDescent="0.25">
      <c r="A9" t="s">
        <v>93</v>
      </c>
      <c r="B9">
        <v>212</v>
      </c>
      <c r="C9" t="s">
        <v>254</v>
      </c>
      <c r="D9" t="s">
        <v>281</v>
      </c>
      <c r="E9">
        <v>7</v>
      </c>
      <c r="K9">
        <f t="shared" si="0"/>
        <v>7</v>
      </c>
    </row>
    <row r="10" spans="1:11" x14ac:dyDescent="0.25">
      <c r="A10" t="s">
        <v>93</v>
      </c>
      <c r="B10">
        <v>290</v>
      </c>
      <c r="C10" t="s">
        <v>432</v>
      </c>
      <c r="D10" t="s">
        <v>433</v>
      </c>
      <c r="G10">
        <v>0</v>
      </c>
      <c r="H10">
        <v>7</v>
      </c>
      <c r="K10">
        <f t="shared" si="0"/>
        <v>7</v>
      </c>
    </row>
    <row r="11" spans="1:11" x14ac:dyDescent="0.25">
      <c r="A11" t="s">
        <v>93</v>
      </c>
      <c r="B11">
        <v>336</v>
      </c>
      <c r="C11" t="s">
        <v>471</v>
      </c>
      <c r="D11" t="s">
        <v>339</v>
      </c>
      <c r="H11">
        <v>5</v>
      </c>
      <c r="I11">
        <v>0</v>
      </c>
      <c r="J11">
        <v>0</v>
      </c>
      <c r="K11">
        <f t="shared" si="0"/>
        <v>5</v>
      </c>
    </row>
    <row r="12" spans="1:11" x14ac:dyDescent="0.25">
      <c r="A12" t="s">
        <v>93</v>
      </c>
      <c r="B12">
        <v>316</v>
      </c>
      <c r="C12" t="s">
        <v>434</v>
      </c>
      <c r="D12" t="s">
        <v>429</v>
      </c>
      <c r="G12">
        <v>0</v>
      </c>
      <c r="K12">
        <f t="shared" si="0"/>
        <v>0</v>
      </c>
    </row>
    <row r="13" spans="1:11" x14ac:dyDescent="0.25">
      <c r="A13" t="s">
        <v>93</v>
      </c>
      <c r="B13">
        <v>361</v>
      </c>
      <c r="C13" t="s">
        <v>520</v>
      </c>
      <c r="D13" t="s">
        <v>521</v>
      </c>
      <c r="I13">
        <v>8</v>
      </c>
    </row>
    <row r="14" spans="1:11" x14ac:dyDescent="0.25">
      <c r="A14" t="s">
        <v>93</v>
      </c>
      <c r="B14">
        <v>347</v>
      </c>
      <c r="C14" t="s">
        <v>432</v>
      </c>
      <c r="D14" t="s">
        <v>494</v>
      </c>
      <c r="I14">
        <v>7</v>
      </c>
    </row>
    <row r="15" spans="1:11" x14ac:dyDescent="0.25">
      <c r="A15" t="s">
        <v>93</v>
      </c>
      <c r="B15">
        <v>358</v>
      </c>
      <c r="C15" t="s">
        <v>525</v>
      </c>
      <c r="D15" t="s">
        <v>513</v>
      </c>
      <c r="I15">
        <v>4</v>
      </c>
    </row>
    <row r="16" spans="1:11" x14ac:dyDescent="0.25">
      <c r="A16" t="s">
        <v>93</v>
      </c>
      <c r="B16">
        <v>360</v>
      </c>
      <c r="C16" t="s">
        <v>518</v>
      </c>
      <c r="D16" t="s">
        <v>519</v>
      </c>
      <c r="I16">
        <v>3</v>
      </c>
    </row>
    <row r="17" spans="1:10" x14ac:dyDescent="0.25">
      <c r="A17" t="s">
        <v>93</v>
      </c>
      <c r="B17">
        <v>329</v>
      </c>
      <c r="C17" t="s">
        <v>491</v>
      </c>
      <c r="D17" t="s">
        <v>526</v>
      </c>
      <c r="I17">
        <v>0</v>
      </c>
    </row>
    <row r="18" spans="1:10" x14ac:dyDescent="0.25">
      <c r="A18" t="s">
        <v>93</v>
      </c>
      <c r="B18">
        <v>393</v>
      </c>
      <c r="C18" t="s">
        <v>560</v>
      </c>
      <c r="D18" t="s">
        <v>559</v>
      </c>
      <c r="J18">
        <v>16</v>
      </c>
    </row>
    <row r="19" spans="1:10" x14ac:dyDescent="0.25">
      <c r="A19" t="s">
        <v>93</v>
      </c>
      <c r="B19">
        <v>397</v>
      </c>
      <c r="C19" t="s">
        <v>525</v>
      </c>
      <c r="D19" t="s">
        <v>521</v>
      </c>
      <c r="J19">
        <v>12</v>
      </c>
    </row>
    <row r="20" spans="1:10" x14ac:dyDescent="0.25">
      <c r="A20" t="s">
        <v>93</v>
      </c>
      <c r="B20">
        <v>391</v>
      </c>
      <c r="C20" t="s">
        <v>561</v>
      </c>
      <c r="D20" t="s">
        <v>562</v>
      </c>
      <c r="J20">
        <v>8</v>
      </c>
    </row>
    <row r="21" spans="1:10" x14ac:dyDescent="0.25">
      <c r="A21" t="s">
        <v>93</v>
      </c>
      <c r="B21">
        <v>404</v>
      </c>
      <c r="C21" t="s">
        <v>563</v>
      </c>
      <c r="J21">
        <v>6</v>
      </c>
    </row>
    <row r="22" spans="1:10" x14ac:dyDescent="0.25">
      <c r="A22" t="s">
        <v>93</v>
      </c>
      <c r="B22">
        <v>360</v>
      </c>
      <c r="C22" t="s">
        <v>518</v>
      </c>
      <c r="D22" t="s">
        <v>564</v>
      </c>
      <c r="J22">
        <v>0</v>
      </c>
    </row>
    <row r="23" spans="1:10" x14ac:dyDescent="0.25">
      <c r="A23" t="s">
        <v>93</v>
      </c>
      <c r="B23">
        <v>403</v>
      </c>
      <c r="C23" t="s">
        <v>417</v>
      </c>
      <c r="D23" t="s">
        <v>429</v>
      </c>
      <c r="J23">
        <v>0</v>
      </c>
    </row>
  </sheetData>
  <sortState xmlns:xlrd2="http://schemas.microsoft.com/office/spreadsheetml/2017/richdata2" ref="A2:K23">
    <sortCondition descending="1" ref="A2:A23"/>
    <sortCondition descending="1" ref="K2:K23"/>
  </sortState>
  <printOptions gridLines="1"/>
  <pageMargins left="0.7" right="0.7" top="0.75" bottom="0.75" header="0.3" footer="0.3"/>
  <pageSetup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D7E9-87E6-45D5-A586-57E1D18D0764}">
  <dimension ref="A1:K24"/>
  <sheetViews>
    <sheetView workbookViewId="0">
      <selection activeCell="D27" sqref="D27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" bestFit="1" customWidth="1"/>
    <col min="4" max="4" width="18.1406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211</v>
      </c>
      <c r="C2" s="2" t="s">
        <v>253</v>
      </c>
      <c r="D2" s="2" t="s">
        <v>260</v>
      </c>
      <c r="E2" s="2">
        <v>6</v>
      </c>
      <c r="F2" s="2">
        <v>6</v>
      </c>
      <c r="G2" s="2">
        <v>16</v>
      </c>
      <c r="H2" s="2">
        <v>8</v>
      </c>
      <c r="I2" s="2">
        <v>7</v>
      </c>
      <c r="J2" s="2">
        <v>6</v>
      </c>
      <c r="K2" s="2">
        <f t="shared" ref="K2:K12" si="0">SUM(E2:J2)</f>
        <v>49</v>
      </c>
    </row>
    <row r="3" spans="1:11" x14ac:dyDescent="0.25">
      <c r="A3" s="3" t="s">
        <v>30</v>
      </c>
      <c r="B3" s="3">
        <v>690</v>
      </c>
      <c r="C3" s="3" t="s">
        <v>280</v>
      </c>
      <c r="D3" s="3" t="s">
        <v>257</v>
      </c>
      <c r="E3" s="3">
        <v>8</v>
      </c>
      <c r="F3" s="3">
        <v>7</v>
      </c>
      <c r="G3" s="3">
        <v>8</v>
      </c>
      <c r="H3" s="3"/>
      <c r="I3" s="3">
        <v>6</v>
      </c>
      <c r="J3" s="3">
        <v>12</v>
      </c>
      <c r="K3" s="3">
        <f t="shared" si="0"/>
        <v>41</v>
      </c>
    </row>
    <row r="4" spans="1:11" x14ac:dyDescent="0.25">
      <c r="A4" s="4" t="s">
        <v>30</v>
      </c>
      <c r="B4" s="4">
        <v>698</v>
      </c>
      <c r="C4" s="4" t="s">
        <v>130</v>
      </c>
      <c r="D4" s="4" t="s">
        <v>256</v>
      </c>
      <c r="E4" s="4">
        <v>7</v>
      </c>
      <c r="F4" s="4">
        <v>8</v>
      </c>
      <c r="G4" s="4">
        <v>0</v>
      </c>
      <c r="H4" s="4">
        <v>7</v>
      </c>
      <c r="I4" s="4">
        <v>8</v>
      </c>
      <c r="J4" s="4">
        <v>0</v>
      </c>
      <c r="K4" s="4">
        <f t="shared" si="0"/>
        <v>30</v>
      </c>
    </row>
    <row r="5" spans="1:11" x14ac:dyDescent="0.25">
      <c r="A5" t="s">
        <v>30</v>
      </c>
      <c r="B5">
        <v>204</v>
      </c>
      <c r="C5" t="s">
        <v>252</v>
      </c>
      <c r="D5" t="s">
        <v>259</v>
      </c>
      <c r="E5">
        <v>5</v>
      </c>
      <c r="G5">
        <v>0</v>
      </c>
      <c r="H5">
        <v>5</v>
      </c>
      <c r="I5">
        <v>5</v>
      </c>
      <c r="J5">
        <v>0</v>
      </c>
      <c r="K5">
        <f t="shared" si="0"/>
        <v>15</v>
      </c>
    </row>
    <row r="6" spans="1:11" x14ac:dyDescent="0.25">
      <c r="A6" t="s">
        <v>30</v>
      </c>
      <c r="B6">
        <v>293</v>
      </c>
      <c r="C6" t="s">
        <v>115</v>
      </c>
      <c r="D6" t="s">
        <v>416</v>
      </c>
      <c r="G6">
        <v>10</v>
      </c>
      <c r="H6">
        <v>0</v>
      </c>
      <c r="I6">
        <v>0</v>
      </c>
      <c r="K6">
        <f t="shared" si="0"/>
        <v>10</v>
      </c>
    </row>
    <row r="7" spans="1:11" x14ac:dyDescent="0.25">
      <c r="A7" t="s">
        <v>93</v>
      </c>
      <c r="B7">
        <v>276</v>
      </c>
      <c r="C7" t="s">
        <v>345</v>
      </c>
      <c r="D7" t="s">
        <v>339</v>
      </c>
      <c r="F7">
        <v>5</v>
      </c>
      <c r="G7">
        <v>12</v>
      </c>
      <c r="K7">
        <f t="shared" si="0"/>
        <v>17</v>
      </c>
    </row>
    <row r="8" spans="1:11" x14ac:dyDescent="0.25">
      <c r="A8" t="s">
        <v>93</v>
      </c>
      <c r="B8">
        <v>316</v>
      </c>
      <c r="C8" t="s">
        <v>434</v>
      </c>
      <c r="D8" t="s">
        <v>429</v>
      </c>
      <c r="G8">
        <v>14</v>
      </c>
      <c r="K8">
        <f t="shared" si="0"/>
        <v>14</v>
      </c>
    </row>
    <row r="9" spans="1:11" x14ac:dyDescent="0.25">
      <c r="A9" t="s">
        <v>93</v>
      </c>
      <c r="B9">
        <v>302</v>
      </c>
      <c r="C9" t="s">
        <v>417</v>
      </c>
      <c r="D9" t="s">
        <v>418</v>
      </c>
      <c r="G9">
        <v>6</v>
      </c>
      <c r="H9">
        <v>6</v>
      </c>
      <c r="I9">
        <v>0</v>
      </c>
      <c r="K9">
        <f t="shared" si="0"/>
        <v>12</v>
      </c>
    </row>
    <row r="10" spans="1:11" x14ac:dyDescent="0.25">
      <c r="A10" t="s">
        <v>93</v>
      </c>
      <c r="B10">
        <v>212</v>
      </c>
      <c r="C10" t="s">
        <v>254</v>
      </c>
      <c r="D10" t="s">
        <v>281</v>
      </c>
      <c r="E10">
        <v>4</v>
      </c>
      <c r="K10">
        <f t="shared" si="0"/>
        <v>4</v>
      </c>
    </row>
    <row r="11" spans="1:11" x14ac:dyDescent="0.25">
      <c r="A11" t="s">
        <v>93</v>
      </c>
      <c r="B11">
        <v>336</v>
      </c>
      <c r="C11" t="s">
        <v>471</v>
      </c>
      <c r="D11" t="s">
        <v>339</v>
      </c>
      <c r="H11">
        <v>4</v>
      </c>
      <c r="J11">
        <v>0</v>
      </c>
      <c r="K11">
        <f t="shared" si="0"/>
        <v>4</v>
      </c>
    </row>
    <row r="12" spans="1:11" x14ac:dyDescent="0.25">
      <c r="A12" t="s">
        <v>93</v>
      </c>
      <c r="B12">
        <v>290</v>
      </c>
      <c r="C12" t="s">
        <v>432</v>
      </c>
      <c r="D12" t="s">
        <v>433</v>
      </c>
      <c r="G12">
        <v>0</v>
      </c>
      <c r="H12">
        <v>3</v>
      </c>
      <c r="K12">
        <f t="shared" si="0"/>
        <v>3</v>
      </c>
    </row>
    <row r="13" spans="1:11" x14ac:dyDescent="0.25">
      <c r="A13" t="s">
        <v>93</v>
      </c>
      <c r="B13">
        <v>361</v>
      </c>
      <c r="C13" t="s">
        <v>520</v>
      </c>
      <c r="D13" t="s">
        <v>521</v>
      </c>
      <c r="I13">
        <v>3</v>
      </c>
    </row>
    <row r="14" spans="1:11" x14ac:dyDescent="0.25">
      <c r="A14" t="s">
        <v>93</v>
      </c>
      <c r="B14">
        <v>347</v>
      </c>
      <c r="C14" t="s">
        <v>432</v>
      </c>
      <c r="D14" t="s">
        <v>494</v>
      </c>
      <c r="I14">
        <v>0</v>
      </c>
    </row>
    <row r="15" spans="1:11" x14ac:dyDescent="0.25">
      <c r="A15" t="s">
        <v>93</v>
      </c>
      <c r="B15">
        <v>358</v>
      </c>
      <c r="C15" t="s">
        <v>525</v>
      </c>
      <c r="D15" t="s">
        <v>513</v>
      </c>
      <c r="I15">
        <v>0</v>
      </c>
    </row>
    <row r="16" spans="1:11" x14ac:dyDescent="0.25">
      <c r="A16" t="s">
        <v>93</v>
      </c>
      <c r="B16">
        <v>360</v>
      </c>
      <c r="C16" t="s">
        <v>518</v>
      </c>
      <c r="D16" t="s">
        <v>519</v>
      </c>
      <c r="I16">
        <v>4</v>
      </c>
    </row>
    <row r="17" spans="1:10" x14ac:dyDescent="0.25">
      <c r="A17" t="s">
        <v>93</v>
      </c>
      <c r="B17">
        <v>329</v>
      </c>
      <c r="C17" t="s">
        <v>491</v>
      </c>
      <c r="D17" t="s">
        <v>526</v>
      </c>
      <c r="I17">
        <v>0</v>
      </c>
    </row>
    <row r="18" spans="1:10" x14ac:dyDescent="0.25">
      <c r="A18" t="s">
        <v>93</v>
      </c>
      <c r="B18">
        <v>357</v>
      </c>
      <c r="C18" t="s">
        <v>516</v>
      </c>
      <c r="D18" t="s">
        <v>517</v>
      </c>
      <c r="I18">
        <v>0</v>
      </c>
    </row>
    <row r="19" spans="1:10" x14ac:dyDescent="0.25">
      <c r="A19" t="s">
        <v>93</v>
      </c>
      <c r="B19">
        <v>393</v>
      </c>
      <c r="C19" t="s">
        <v>560</v>
      </c>
      <c r="D19" t="s">
        <v>559</v>
      </c>
      <c r="J19">
        <v>16</v>
      </c>
    </row>
    <row r="20" spans="1:10" x14ac:dyDescent="0.25">
      <c r="A20" t="s">
        <v>93</v>
      </c>
      <c r="B20">
        <v>397</v>
      </c>
      <c r="C20" t="s">
        <v>525</v>
      </c>
      <c r="D20" t="s">
        <v>521</v>
      </c>
      <c r="J20">
        <v>8</v>
      </c>
    </row>
    <row r="21" spans="1:10" x14ac:dyDescent="0.25">
      <c r="A21" t="s">
        <v>93</v>
      </c>
      <c r="B21">
        <v>391</v>
      </c>
      <c r="C21" t="s">
        <v>561</v>
      </c>
      <c r="D21" t="s">
        <v>562</v>
      </c>
      <c r="J21">
        <v>0</v>
      </c>
    </row>
    <row r="22" spans="1:10" x14ac:dyDescent="0.25">
      <c r="A22" t="s">
        <v>93</v>
      </c>
      <c r="B22">
        <v>404</v>
      </c>
      <c r="C22" t="s">
        <v>563</v>
      </c>
      <c r="D22" t="s">
        <v>565</v>
      </c>
      <c r="J22">
        <v>10</v>
      </c>
    </row>
    <row r="23" spans="1:10" x14ac:dyDescent="0.25">
      <c r="A23" t="s">
        <v>93</v>
      </c>
      <c r="B23">
        <v>360</v>
      </c>
      <c r="C23" t="s">
        <v>518</v>
      </c>
      <c r="D23" t="s">
        <v>564</v>
      </c>
    </row>
    <row r="24" spans="1:10" x14ac:dyDescent="0.25">
      <c r="A24" t="s">
        <v>93</v>
      </c>
      <c r="B24">
        <v>403</v>
      </c>
      <c r="C24" t="s">
        <v>417</v>
      </c>
      <c r="D24" t="s">
        <v>429</v>
      </c>
      <c r="J24">
        <v>14</v>
      </c>
    </row>
  </sheetData>
  <sortState xmlns:xlrd2="http://schemas.microsoft.com/office/spreadsheetml/2017/richdata2" ref="A2:K24">
    <sortCondition descending="1" ref="A2:A24"/>
    <sortCondition descending="1" ref="K2:K24"/>
  </sortState>
  <printOptions gridLines="1"/>
  <pageMargins left="0.7" right="0.7" top="0.75" bottom="0.75" header="0.3" footer="0.3"/>
  <pageSetup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BBBDE-CCF2-4F6F-9BAA-241983F69CC8}">
  <dimension ref="A1:K18"/>
  <sheetViews>
    <sheetView workbookViewId="0">
      <selection activeCell="B35" sqref="B35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2.85546875" bestFit="1" customWidth="1"/>
    <col min="4" max="4" width="22.42578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236</v>
      </c>
      <c r="C2" s="2" t="s">
        <v>65</v>
      </c>
      <c r="D2" s="2" t="s">
        <v>64</v>
      </c>
      <c r="E2" s="2"/>
      <c r="F2" s="2">
        <v>8</v>
      </c>
      <c r="G2" s="2">
        <v>14</v>
      </c>
      <c r="H2" s="2">
        <v>7</v>
      </c>
      <c r="I2" s="2">
        <v>7</v>
      </c>
      <c r="J2" s="2">
        <v>10</v>
      </c>
      <c r="K2" s="2">
        <f>SUM(E2:J2)</f>
        <v>46</v>
      </c>
    </row>
    <row r="3" spans="1:11" x14ac:dyDescent="0.25">
      <c r="A3" s="3" t="s">
        <v>30</v>
      </c>
      <c r="B3" s="3">
        <v>202</v>
      </c>
      <c r="C3" s="3" t="s">
        <v>18</v>
      </c>
      <c r="D3" s="3" t="s">
        <v>17</v>
      </c>
      <c r="E3" s="3">
        <v>8</v>
      </c>
      <c r="F3" s="3">
        <v>3</v>
      </c>
      <c r="G3" s="3">
        <v>12</v>
      </c>
      <c r="H3" s="3">
        <v>4</v>
      </c>
      <c r="I3" s="3">
        <v>3</v>
      </c>
      <c r="J3" s="3"/>
      <c r="K3" s="3">
        <f>SUM(E3:J3)</f>
        <v>30</v>
      </c>
    </row>
    <row r="4" spans="1:11" x14ac:dyDescent="0.25">
      <c r="A4" s="4" t="s">
        <v>30</v>
      </c>
      <c r="B4" s="4">
        <v>260</v>
      </c>
      <c r="C4" s="4" t="s">
        <v>372</v>
      </c>
      <c r="D4" s="4" t="s">
        <v>43</v>
      </c>
      <c r="E4" s="4"/>
      <c r="F4" s="4">
        <v>5</v>
      </c>
      <c r="G4" s="4"/>
      <c r="H4" s="4">
        <v>3</v>
      </c>
      <c r="I4" s="4">
        <v>5</v>
      </c>
      <c r="J4" s="4">
        <v>6</v>
      </c>
      <c r="K4" s="4">
        <f>SUM(E4:J4)</f>
        <v>19</v>
      </c>
    </row>
    <row r="5" spans="1:11" x14ac:dyDescent="0.25">
      <c r="A5" t="s">
        <v>30</v>
      </c>
      <c r="B5">
        <v>687</v>
      </c>
      <c r="C5" t="s">
        <v>50</v>
      </c>
      <c r="D5" t="s">
        <v>49</v>
      </c>
      <c r="F5">
        <v>4</v>
      </c>
      <c r="G5">
        <v>6</v>
      </c>
      <c r="H5">
        <v>0</v>
      </c>
      <c r="J5">
        <v>0</v>
      </c>
      <c r="K5">
        <f>SUM(E5:J5)</f>
        <v>10</v>
      </c>
    </row>
    <row r="6" spans="1:11" x14ac:dyDescent="0.25">
      <c r="A6" t="s">
        <v>30</v>
      </c>
      <c r="B6">
        <v>388</v>
      </c>
      <c r="C6" t="s">
        <v>596</v>
      </c>
      <c r="D6" t="s">
        <v>604</v>
      </c>
      <c r="J6">
        <v>8</v>
      </c>
      <c r="K6">
        <v>8</v>
      </c>
    </row>
    <row r="7" spans="1:11" x14ac:dyDescent="0.25">
      <c r="A7" t="s">
        <v>30</v>
      </c>
      <c r="B7">
        <v>334</v>
      </c>
      <c r="C7" t="s">
        <v>44</v>
      </c>
      <c r="D7" t="s">
        <v>450</v>
      </c>
      <c r="H7">
        <v>0</v>
      </c>
      <c r="I7">
        <v>4</v>
      </c>
      <c r="J7">
        <v>0</v>
      </c>
      <c r="K7">
        <f>SUM(E7:J7)</f>
        <v>4</v>
      </c>
    </row>
    <row r="8" spans="1:11" x14ac:dyDescent="0.25">
      <c r="A8" t="s">
        <v>30</v>
      </c>
      <c r="B8">
        <v>299</v>
      </c>
      <c r="C8" t="s">
        <v>166</v>
      </c>
      <c r="D8" t="s">
        <v>381</v>
      </c>
      <c r="G8">
        <v>0</v>
      </c>
      <c r="K8">
        <f>SUM(E8:J8)</f>
        <v>0</v>
      </c>
    </row>
    <row r="9" spans="1:11" x14ac:dyDescent="0.25">
      <c r="A9" t="s">
        <v>30</v>
      </c>
      <c r="B9">
        <v>389</v>
      </c>
      <c r="C9" t="s">
        <v>605</v>
      </c>
      <c r="D9" t="s">
        <v>606</v>
      </c>
      <c r="J9">
        <v>0</v>
      </c>
      <c r="K9">
        <v>0</v>
      </c>
    </row>
    <row r="10" spans="1:11" x14ac:dyDescent="0.25">
      <c r="A10" t="s">
        <v>93</v>
      </c>
      <c r="B10">
        <v>264</v>
      </c>
      <c r="C10" t="s">
        <v>435</v>
      </c>
      <c r="D10" t="s">
        <v>80</v>
      </c>
      <c r="G10">
        <v>10</v>
      </c>
      <c r="H10">
        <v>6</v>
      </c>
      <c r="I10">
        <v>6</v>
      </c>
      <c r="J10">
        <v>12</v>
      </c>
      <c r="K10">
        <f t="shared" ref="K10:K16" si="0">SUM(E10:J10)</f>
        <v>34</v>
      </c>
    </row>
    <row r="11" spans="1:11" x14ac:dyDescent="0.25">
      <c r="A11" t="s">
        <v>93</v>
      </c>
      <c r="B11">
        <v>310</v>
      </c>
      <c r="C11" t="s">
        <v>90</v>
      </c>
      <c r="D11" t="s">
        <v>59</v>
      </c>
      <c r="G11">
        <v>0</v>
      </c>
      <c r="H11">
        <v>8</v>
      </c>
      <c r="I11">
        <v>8</v>
      </c>
      <c r="J11">
        <v>16</v>
      </c>
      <c r="K11">
        <f t="shared" si="0"/>
        <v>32</v>
      </c>
    </row>
    <row r="12" spans="1:11" x14ac:dyDescent="0.25">
      <c r="A12" t="s">
        <v>93</v>
      </c>
      <c r="B12">
        <v>235</v>
      </c>
      <c r="C12" t="s">
        <v>36</v>
      </c>
      <c r="D12" t="s">
        <v>371</v>
      </c>
      <c r="F12">
        <v>7</v>
      </c>
      <c r="G12">
        <v>16</v>
      </c>
      <c r="K12">
        <f t="shared" si="0"/>
        <v>23</v>
      </c>
    </row>
    <row r="13" spans="1:11" x14ac:dyDescent="0.25">
      <c r="A13" t="s">
        <v>93</v>
      </c>
      <c r="B13">
        <v>308</v>
      </c>
      <c r="C13" t="s">
        <v>436</v>
      </c>
      <c r="D13" t="s">
        <v>88</v>
      </c>
      <c r="G13">
        <v>8</v>
      </c>
      <c r="J13">
        <v>14</v>
      </c>
      <c r="K13">
        <f t="shared" si="0"/>
        <v>22</v>
      </c>
    </row>
    <row r="14" spans="1:11" x14ac:dyDescent="0.25">
      <c r="A14" t="s">
        <v>93</v>
      </c>
      <c r="B14">
        <v>245</v>
      </c>
      <c r="C14" t="s">
        <v>48</v>
      </c>
      <c r="D14" t="s">
        <v>47</v>
      </c>
      <c r="F14">
        <v>6</v>
      </c>
      <c r="K14">
        <f t="shared" si="0"/>
        <v>6</v>
      </c>
    </row>
    <row r="15" spans="1:11" x14ac:dyDescent="0.25">
      <c r="A15" t="s">
        <v>93</v>
      </c>
      <c r="B15">
        <v>338</v>
      </c>
      <c r="C15" t="s">
        <v>149</v>
      </c>
      <c r="D15" t="s">
        <v>150</v>
      </c>
      <c r="H15">
        <v>5</v>
      </c>
      <c r="K15">
        <f t="shared" si="0"/>
        <v>5</v>
      </c>
    </row>
    <row r="16" spans="1:11" x14ac:dyDescent="0.25">
      <c r="A16" t="s">
        <v>93</v>
      </c>
      <c r="B16">
        <v>695</v>
      </c>
      <c r="C16" t="s">
        <v>71</v>
      </c>
      <c r="D16" t="s">
        <v>70</v>
      </c>
      <c r="F16">
        <v>0</v>
      </c>
      <c r="K16">
        <f t="shared" si="0"/>
        <v>0</v>
      </c>
    </row>
    <row r="17" spans="1:11" x14ac:dyDescent="0.25">
      <c r="A17" t="s">
        <v>93</v>
      </c>
      <c r="B17">
        <v>378</v>
      </c>
      <c r="C17" t="s">
        <v>586</v>
      </c>
      <c r="D17" t="s">
        <v>587</v>
      </c>
      <c r="J17">
        <v>0</v>
      </c>
      <c r="K17">
        <v>0</v>
      </c>
    </row>
    <row r="18" spans="1:11" x14ac:dyDescent="0.25">
      <c r="A18" t="s">
        <v>93</v>
      </c>
      <c r="B18">
        <v>407</v>
      </c>
      <c r="C18" t="s">
        <v>598</v>
      </c>
      <c r="D18" t="s">
        <v>607</v>
      </c>
      <c r="J18">
        <v>0</v>
      </c>
      <c r="K18">
        <v>0</v>
      </c>
    </row>
  </sheetData>
  <sortState xmlns:xlrd2="http://schemas.microsoft.com/office/spreadsheetml/2017/richdata2" ref="A2:K18">
    <sortCondition descending="1" ref="A2:A18"/>
    <sortCondition descending="1" ref="K2:K18"/>
  </sortState>
  <printOptions gridLines="1"/>
  <pageMargins left="0.7" right="0.7" top="0.75" bottom="0.75" header="0.3" footer="0.3"/>
  <pageSetup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8A2F-9046-4E47-A675-7F491B880F3C}">
  <dimension ref="A1:K12"/>
  <sheetViews>
    <sheetView workbookViewId="0">
      <selection activeCell="D21" sqref="D21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28515625" bestFit="1" customWidth="1"/>
    <col min="4" max="4" width="18.5703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271</v>
      </c>
      <c r="C2" s="2" t="s">
        <v>81</v>
      </c>
      <c r="D2" s="2" t="s">
        <v>80</v>
      </c>
      <c r="E2" s="2"/>
      <c r="F2" s="2">
        <v>4</v>
      </c>
      <c r="G2" s="2"/>
      <c r="H2" s="2">
        <v>8</v>
      </c>
      <c r="I2" s="2">
        <v>8</v>
      </c>
      <c r="J2" s="2">
        <v>12</v>
      </c>
      <c r="K2" s="2">
        <f t="shared" ref="K2:K9" si="0">SUM(E2:J2)</f>
        <v>32</v>
      </c>
    </row>
    <row r="3" spans="1:11" x14ac:dyDescent="0.25">
      <c r="A3" s="3" t="s">
        <v>30</v>
      </c>
      <c r="B3" s="3">
        <v>236</v>
      </c>
      <c r="C3" s="3" t="s">
        <v>65</v>
      </c>
      <c r="D3" s="3" t="s">
        <v>64</v>
      </c>
      <c r="E3" s="3"/>
      <c r="F3" s="3"/>
      <c r="G3" s="3">
        <v>12</v>
      </c>
      <c r="H3" s="3">
        <v>7</v>
      </c>
      <c r="I3" s="3">
        <v>7</v>
      </c>
      <c r="J3" s="3"/>
      <c r="K3" s="3">
        <f t="shared" si="0"/>
        <v>26</v>
      </c>
    </row>
    <row r="4" spans="1:11" x14ac:dyDescent="0.25">
      <c r="A4" s="4" t="s">
        <v>30</v>
      </c>
      <c r="B4" s="4">
        <v>689</v>
      </c>
      <c r="C4" s="4" t="s">
        <v>282</v>
      </c>
      <c r="D4" s="4" t="s">
        <v>27</v>
      </c>
      <c r="E4" s="4">
        <v>8</v>
      </c>
      <c r="F4" s="4">
        <v>6</v>
      </c>
      <c r="G4" s="4">
        <v>10</v>
      </c>
      <c r="H4" s="4"/>
      <c r="I4" s="4"/>
      <c r="J4" s="4"/>
      <c r="K4" s="4">
        <f t="shared" si="0"/>
        <v>24</v>
      </c>
    </row>
    <row r="5" spans="1:11" x14ac:dyDescent="0.25">
      <c r="A5" t="s">
        <v>30</v>
      </c>
      <c r="B5">
        <v>246</v>
      </c>
      <c r="C5" t="s">
        <v>162</v>
      </c>
      <c r="D5" t="s">
        <v>153</v>
      </c>
      <c r="H5">
        <v>6</v>
      </c>
      <c r="J5">
        <v>16</v>
      </c>
      <c r="K5">
        <f t="shared" si="0"/>
        <v>22</v>
      </c>
    </row>
    <row r="6" spans="1:11" x14ac:dyDescent="0.25">
      <c r="A6" t="s">
        <v>30</v>
      </c>
      <c r="B6">
        <v>261</v>
      </c>
      <c r="C6" t="s">
        <v>44</v>
      </c>
      <c r="D6" t="s">
        <v>43</v>
      </c>
      <c r="F6">
        <v>5</v>
      </c>
      <c r="J6">
        <v>14</v>
      </c>
      <c r="K6">
        <f t="shared" si="0"/>
        <v>19</v>
      </c>
    </row>
    <row r="7" spans="1:11" x14ac:dyDescent="0.25">
      <c r="A7" t="s">
        <v>93</v>
      </c>
      <c r="B7">
        <v>308</v>
      </c>
      <c r="C7" t="s">
        <v>436</v>
      </c>
      <c r="D7" t="s">
        <v>88</v>
      </c>
      <c r="G7">
        <v>16</v>
      </c>
      <c r="J7">
        <v>10</v>
      </c>
      <c r="K7">
        <f t="shared" si="0"/>
        <v>26</v>
      </c>
    </row>
    <row r="8" spans="1:11" x14ac:dyDescent="0.25">
      <c r="A8" t="s">
        <v>93</v>
      </c>
      <c r="B8">
        <v>272</v>
      </c>
      <c r="C8" t="s">
        <v>83</v>
      </c>
      <c r="D8" t="s">
        <v>373</v>
      </c>
      <c r="F8">
        <v>7</v>
      </c>
      <c r="G8">
        <v>14</v>
      </c>
      <c r="K8">
        <f t="shared" si="0"/>
        <v>21</v>
      </c>
    </row>
    <row r="9" spans="1:11" x14ac:dyDescent="0.25">
      <c r="A9" t="s">
        <v>93</v>
      </c>
      <c r="B9">
        <v>274</v>
      </c>
      <c r="C9" t="s">
        <v>69</v>
      </c>
      <c r="D9" t="s">
        <v>68</v>
      </c>
      <c r="F9">
        <v>8</v>
      </c>
      <c r="K9">
        <f t="shared" si="0"/>
        <v>8</v>
      </c>
    </row>
    <row r="10" spans="1:11" x14ac:dyDescent="0.25">
      <c r="A10" t="s">
        <v>93</v>
      </c>
      <c r="B10">
        <v>399</v>
      </c>
      <c r="C10" t="s">
        <v>48</v>
      </c>
      <c r="D10" t="s">
        <v>590</v>
      </c>
      <c r="J10">
        <v>8</v>
      </c>
      <c r="K10">
        <v>8</v>
      </c>
    </row>
    <row r="11" spans="1:11" x14ac:dyDescent="0.25">
      <c r="A11" t="s">
        <v>93</v>
      </c>
      <c r="B11">
        <v>245</v>
      </c>
      <c r="C11" t="s">
        <v>48</v>
      </c>
      <c r="D11" t="s">
        <v>47</v>
      </c>
      <c r="F11">
        <v>3</v>
      </c>
      <c r="K11">
        <f>SUM(E11:J11)</f>
        <v>3</v>
      </c>
    </row>
    <row r="12" spans="1:11" x14ac:dyDescent="0.25">
      <c r="A12" t="s">
        <v>93</v>
      </c>
      <c r="B12">
        <v>229</v>
      </c>
      <c r="C12" t="s">
        <v>32</v>
      </c>
      <c r="D12" t="s">
        <v>31</v>
      </c>
      <c r="F12">
        <v>0</v>
      </c>
      <c r="K12">
        <f>SUM(E12:J12)</f>
        <v>0</v>
      </c>
    </row>
  </sheetData>
  <sortState xmlns:xlrd2="http://schemas.microsoft.com/office/spreadsheetml/2017/richdata2" ref="A2:K12">
    <sortCondition descending="1" ref="A2:A12"/>
    <sortCondition descending="1" ref="K2:K12"/>
  </sortState>
  <printOptions gridLines="1"/>
  <pageMargins left="0.7" right="0.7" top="0.75" bottom="0.75" header="0.3" footer="0.3"/>
  <pageSetup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169C-B0BE-43A4-9FF6-0947EB17312D}">
  <dimension ref="A1:K30"/>
  <sheetViews>
    <sheetView workbookViewId="0">
      <selection activeCell="L3" sqref="L3:L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85546875" bestFit="1" customWidth="1"/>
    <col min="4" max="4" width="26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694</v>
      </c>
      <c r="C2" s="2" t="s">
        <v>215</v>
      </c>
      <c r="D2" s="2" t="s">
        <v>216</v>
      </c>
      <c r="E2" s="2">
        <v>7</v>
      </c>
      <c r="F2" s="2">
        <v>8</v>
      </c>
      <c r="G2" s="2">
        <v>14</v>
      </c>
      <c r="H2" s="2">
        <v>8</v>
      </c>
      <c r="I2" s="2">
        <v>8</v>
      </c>
      <c r="J2" s="2">
        <v>16</v>
      </c>
      <c r="K2" s="2">
        <f>SUM(E2:J2)</f>
        <v>61</v>
      </c>
    </row>
    <row r="3" spans="1:11" x14ac:dyDescent="0.25">
      <c r="A3" s="3" t="s">
        <v>30</v>
      </c>
      <c r="B3" s="3">
        <v>672</v>
      </c>
      <c r="C3" s="3" t="s">
        <v>219</v>
      </c>
      <c r="D3" s="3" t="s">
        <v>205</v>
      </c>
      <c r="E3" s="3">
        <v>8</v>
      </c>
      <c r="F3" s="3"/>
      <c r="G3" s="3">
        <v>16</v>
      </c>
      <c r="H3" s="3">
        <v>5</v>
      </c>
      <c r="I3" s="3">
        <v>6</v>
      </c>
      <c r="J3" s="3"/>
      <c r="K3" s="3">
        <f>SUM(E3:J3)</f>
        <v>35</v>
      </c>
    </row>
    <row r="4" spans="1:11" x14ac:dyDescent="0.25">
      <c r="A4" s="4" t="s">
        <v>30</v>
      </c>
      <c r="B4" s="4">
        <v>660</v>
      </c>
      <c r="C4" s="4" t="s">
        <v>221</v>
      </c>
      <c r="D4" s="4" t="s">
        <v>191</v>
      </c>
      <c r="E4" s="4">
        <v>3</v>
      </c>
      <c r="F4" s="4">
        <v>0</v>
      </c>
      <c r="G4" s="4">
        <v>8</v>
      </c>
      <c r="H4" s="4">
        <v>7</v>
      </c>
      <c r="I4" s="4">
        <v>7</v>
      </c>
      <c r="J4" s="4"/>
      <c r="K4" s="4">
        <f>SUM(E4:J4)</f>
        <v>25</v>
      </c>
    </row>
    <row r="5" spans="1:11" x14ac:dyDescent="0.25">
      <c r="A5" t="s">
        <v>30</v>
      </c>
      <c r="B5">
        <v>641</v>
      </c>
      <c r="C5" t="s">
        <v>174</v>
      </c>
      <c r="D5" t="s">
        <v>217</v>
      </c>
      <c r="F5">
        <v>5</v>
      </c>
      <c r="G5">
        <v>10</v>
      </c>
      <c r="H5">
        <v>4</v>
      </c>
      <c r="K5">
        <f>SUM(E5:J5)</f>
        <v>19</v>
      </c>
    </row>
    <row r="6" spans="1:11" x14ac:dyDescent="0.25">
      <c r="A6" t="s">
        <v>30</v>
      </c>
      <c r="B6">
        <v>247</v>
      </c>
      <c r="C6" t="s">
        <v>140</v>
      </c>
      <c r="D6" t="s">
        <v>141</v>
      </c>
      <c r="H6">
        <v>6</v>
      </c>
      <c r="J6">
        <v>10</v>
      </c>
      <c r="K6">
        <f>SUM(E6:J6)</f>
        <v>16</v>
      </c>
    </row>
    <row r="7" spans="1:11" x14ac:dyDescent="0.25">
      <c r="A7" t="s">
        <v>30</v>
      </c>
      <c r="B7">
        <v>669</v>
      </c>
      <c r="C7" t="s">
        <v>219</v>
      </c>
      <c r="D7" t="s">
        <v>220</v>
      </c>
      <c r="J7">
        <v>14</v>
      </c>
      <c r="K7">
        <v>14</v>
      </c>
    </row>
    <row r="8" spans="1:11" x14ac:dyDescent="0.25">
      <c r="A8" t="s">
        <v>30</v>
      </c>
      <c r="B8">
        <v>659</v>
      </c>
      <c r="C8" t="s">
        <v>221</v>
      </c>
      <c r="D8" t="s">
        <v>286</v>
      </c>
      <c r="J8">
        <v>12</v>
      </c>
      <c r="K8">
        <v>12</v>
      </c>
    </row>
    <row r="9" spans="1:11" x14ac:dyDescent="0.25">
      <c r="A9" t="s">
        <v>30</v>
      </c>
      <c r="B9">
        <v>299</v>
      </c>
      <c r="C9" t="s">
        <v>166</v>
      </c>
      <c r="D9" t="s">
        <v>381</v>
      </c>
      <c r="H9">
        <v>0</v>
      </c>
      <c r="I9">
        <v>4</v>
      </c>
      <c r="J9">
        <v>8</v>
      </c>
      <c r="K9">
        <f t="shared" ref="K9:K25" si="0">SUM(E9:J9)</f>
        <v>12</v>
      </c>
    </row>
    <row r="10" spans="1:11" x14ac:dyDescent="0.25">
      <c r="A10" t="s">
        <v>30</v>
      </c>
      <c r="B10">
        <v>244</v>
      </c>
      <c r="C10" t="s">
        <v>300</v>
      </c>
      <c r="D10" t="s">
        <v>301</v>
      </c>
      <c r="F10">
        <v>7</v>
      </c>
      <c r="K10">
        <f t="shared" si="0"/>
        <v>7</v>
      </c>
    </row>
    <row r="11" spans="1:11" x14ac:dyDescent="0.25">
      <c r="A11" t="s">
        <v>30</v>
      </c>
      <c r="B11">
        <v>966</v>
      </c>
      <c r="C11" t="s">
        <v>302</v>
      </c>
      <c r="D11" t="s">
        <v>303</v>
      </c>
      <c r="F11">
        <v>0</v>
      </c>
      <c r="H11">
        <v>0</v>
      </c>
      <c r="I11">
        <v>0</v>
      </c>
      <c r="J11">
        <v>6</v>
      </c>
      <c r="K11">
        <f t="shared" si="0"/>
        <v>6</v>
      </c>
    </row>
    <row r="12" spans="1:11" x14ac:dyDescent="0.25">
      <c r="A12" t="s">
        <v>30</v>
      </c>
      <c r="B12">
        <v>686</v>
      </c>
      <c r="C12" t="s">
        <v>285</v>
      </c>
      <c r="D12" t="s">
        <v>287</v>
      </c>
      <c r="E12">
        <v>0</v>
      </c>
      <c r="F12">
        <v>3</v>
      </c>
      <c r="H12">
        <v>3</v>
      </c>
      <c r="K12">
        <f t="shared" si="0"/>
        <v>6</v>
      </c>
    </row>
    <row r="13" spans="1:11" x14ac:dyDescent="0.25">
      <c r="A13" t="s">
        <v>30</v>
      </c>
      <c r="B13">
        <v>693</v>
      </c>
      <c r="C13" t="s">
        <v>247</v>
      </c>
      <c r="D13" t="s">
        <v>233</v>
      </c>
      <c r="E13">
        <v>5</v>
      </c>
      <c r="F13">
        <v>0</v>
      </c>
      <c r="G13">
        <v>0</v>
      </c>
      <c r="H13">
        <v>0</v>
      </c>
      <c r="K13">
        <f t="shared" si="0"/>
        <v>5</v>
      </c>
    </row>
    <row r="14" spans="1:11" x14ac:dyDescent="0.25">
      <c r="A14" t="s">
        <v>30</v>
      </c>
      <c r="B14">
        <v>246</v>
      </c>
      <c r="C14" t="s">
        <v>162</v>
      </c>
      <c r="D14" t="s">
        <v>153</v>
      </c>
      <c r="F14">
        <v>0</v>
      </c>
      <c r="K14">
        <f t="shared" si="0"/>
        <v>0</v>
      </c>
    </row>
    <row r="15" spans="1:11" x14ac:dyDescent="0.25">
      <c r="A15" t="s">
        <v>30</v>
      </c>
      <c r="B15">
        <v>277</v>
      </c>
      <c r="C15" t="s">
        <v>362</v>
      </c>
      <c r="D15" t="s">
        <v>363</v>
      </c>
      <c r="F15">
        <v>0</v>
      </c>
      <c r="K15">
        <f t="shared" si="0"/>
        <v>0</v>
      </c>
    </row>
    <row r="16" spans="1:11" x14ac:dyDescent="0.25">
      <c r="A16" t="s">
        <v>30</v>
      </c>
      <c r="B16">
        <v>221</v>
      </c>
      <c r="C16" t="s">
        <v>229</v>
      </c>
      <c r="D16" t="s">
        <v>287</v>
      </c>
      <c r="F16">
        <v>0</v>
      </c>
      <c r="K16">
        <f t="shared" si="0"/>
        <v>0</v>
      </c>
    </row>
    <row r="17" spans="1:11" x14ac:dyDescent="0.25">
      <c r="A17" t="s">
        <v>30</v>
      </c>
      <c r="B17">
        <v>668</v>
      </c>
      <c r="C17" t="s">
        <v>284</v>
      </c>
      <c r="D17" t="s">
        <v>180</v>
      </c>
      <c r="E17">
        <v>0</v>
      </c>
      <c r="K17">
        <f t="shared" si="0"/>
        <v>0</v>
      </c>
    </row>
    <row r="18" spans="1:11" x14ac:dyDescent="0.25">
      <c r="A18" t="s">
        <v>30</v>
      </c>
      <c r="B18">
        <v>700</v>
      </c>
      <c r="C18" t="s">
        <v>185</v>
      </c>
      <c r="D18" t="s">
        <v>186</v>
      </c>
      <c r="G18">
        <v>0</v>
      </c>
      <c r="K18">
        <f t="shared" si="0"/>
        <v>0</v>
      </c>
    </row>
    <row r="19" spans="1:11" x14ac:dyDescent="0.25">
      <c r="A19" t="s">
        <v>93</v>
      </c>
      <c r="B19">
        <v>312</v>
      </c>
      <c r="C19" t="s">
        <v>413</v>
      </c>
      <c r="D19" t="s">
        <v>414</v>
      </c>
      <c r="G19">
        <v>12</v>
      </c>
      <c r="K19">
        <f t="shared" si="0"/>
        <v>12</v>
      </c>
    </row>
    <row r="20" spans="1:11" x14ac:dyDescent="0.25">
      <c r="A20" t="s">
        <v>93</v>
      </c>
      <c r="B20">
        <v>213</v>
      </c>
      <c r="C20" t="s">
        <v>234</v>
      </c>
      <c r="D20" t="s">
        <v>235</v>
      </c>
      <c r="E20">
        <v>6</v>
      </c>
      <c r="K20">
        <f t="shared" si="0"/>
        <v>6</v>
      </c>
    </row>
    <row r="21" spans="1:11" x14ac:dyDescent="0.25">
      <c r="A21" t="s">
        <v>93</v>
      </c>
      <c r="B21">
        <v>296</v>
      </c>
      <c r="C21" t="s">
        <v>437</v>
      </c>
      <c r="D21" t="s">
        <v>438</v>
      </c>
      <c r="G21">
        <v>6</v>
      </c>
      <c r="K21">
        <f t="shared" si="0"/>
        <v>6</v>
      </c>
    </row>
    <row r="22" spans="1:11" x14ac:dyDescent="0.25">
      <c r="A22" t="s">
        <v>93</v>
      </c>
      <c r="B22">
        <v>279</v>
      </c>
      <c r="C22" t="s">
        <v>360</v>
      </c>
      <c r="D22" t="s">
        <v>361</v>
      </c>
      <c r="F22">
        <v>6</v>
      </c>
      <c r="K22">
        <f t="shared" si="0"/>
        <v>6</v>
      </c>
    </row>
    <row r="23" spans="1:11" x14ac:dyDescent="0.25">
      <c r="A23" t="s">
        <v>93</v>
      </c>
      <c r="B23">
        <v>674</v>
      </c>
      <c r="C23" t="s">
        <v>283</v>
      </c>
      <c r="D23" t="s">
        <v>286</v>
      </c>
      <c r="E23">
        <v>4</v>
      </c>
      <c r="F23">
        <v>0</v>
      </c>
      <c r="K23">
        <f t="shared" si="0"/>
        <v>4</v>
      </c>
    </row>
    <row r="24" spans="1:11" x14ac:dyDescent="0.25">
      <c r="A24" t="s">
        <v>93</v>
      </c>
      <c r="B24">
        <v>262</v>
      </c>
      <c r="C24" t="s">
        <v>355</v>
      </c>
      <c r="D24" t="s">
        <v>356</v>
      </c>
      <c r="F24">
        <v>4</v>
      </c>
      <c r="K24">
        <f t="shared" si="0"/>
        <v>4</v>
      </c>
    </row>
    <row r="25" spans="1:11" x14ac:dyDescent="0.25">
      <c r="A25" t="s">
        <v>93</v>
      </c>
      <c r="B25">
        <v>291</v>
      </c>
      <c r="C25" t="s">
        <v>387</v>
      </c>
      <c r="D25" t="s">
        <v>63</v>
      </c>
      <c r="G25">
        <v>0</v>
      </c>
      <c r="K25">
        <f t="shared" si="0"/>
        <v>0</v>
      </c>
    </row>
    <row r="26" spans="1:11" x14ac:dyDescent="0.25">
      <c r="A26" t="s">
        <v>93</v>
      </c>
      <c r="B26">
        <v>362</v>
      </c>
      <c r="C26" t="s">
        <v>499</v>
      </c>
      <c r="D26" t="s">
        <v>220</v>
      </c>
      <c r="I26">
        <v>5</v>
      </c>
    </row>
    <row r="27" spans="1:11" x14ac:dyDescent="0.25">
      <c r="A27" t="s">
        <v>93</v>
      </c>
      <c r="B27">
        <v>349</v>
      </c>
      <c r="C27" t="s">
        <v>527</v>
      </c>
      <c r="D27" t="s">
        <v>494</v>
      </c>
      <c r="I27">
        <v>0</v>
      </c>
    </row>
    <row r="28" spans="1:11" x14ac:dyDescent="0.25">
      <c r="A28" t="s">
        <v>93</v>
      </c>
      <c r="B28">
        <v>350</v>
      </c>
      <c r="C28" t="s">
        <v>496</v>
      </c>
      <c r="D28" t="s">
        <v>286</v>
      </c>
      <c r="I28">
        <v>3</v>
      </c>
    </row>
    <row r="29" spans="1:11" x14ac:dyDescent="0.25">
      <c r="B29">
        <v>356</v>
      </c>
      <c r="C29" t="s">
        <v>508</v>
      </c>
      <c r="D29" t="s">
        <v>509</v>
      </c>
      <c r="I29">
        <v>0</v>
      </c>
    </row>
    <row r="30" spans="1:11" x14ac:dyDescent="0.25">
      <c r="B30">
        <v>354</v>
      </c>
      <c r="C30" t="s">
        <v>284</v>
      </c>
      <c r="D30" t="s">
        <v>25</v>
      </c>
      <c r="I30">
        <v>0</v>
      </c>
    </row>
  </sheetData>
  <sortState xmlns:xlrd2="http://schemas.microsoft.com/office/spreadsheetml/2017/richdata2" ref="A2:L30">
    <sortCondition descending="1" ref="A2:A30"/>
    <sortCondition descending="1" ref="K2:K30"/>
  </sortState>
  <printOptions gridLines="1"/>
  <pageMargins left="0.7" right="0.7" top="0.75" bottom="0.75" header="0.3" footer="0.3"/>
  <pageSetup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2A656-E905-4D13-8A8B-9055DFFFC58C}">
  <dimension ref="A1:K29"/>
  <sheetViews>
    <sheetView workbookViewId="0">
      <selection activeCell="L13" sqref="L13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85546875" bestFit="1" customWidth="1"/>
    <col min="4" max="4" width="26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694</v>
      </c>
      <c r="C2" s="2" t="s">
        <v>215</v>
      </c>
      <c r="D2" s="2" t="s">
        <v>216</v>
      </c>
      <c r="E2" s="2">
        <v>7</v>
      </c>
      <c r="F2" s="2">
        <v>6</v>
      </c>
      <c r="G2" s="2">
        <v>16</v>
      </c>
      <c r="H2" s="2">
        <v>6</v>
      </c>
      <c r="I2" s="2">
        <v>8</v>
      </c>
      <c r="J2" s="2">
        <v>16</v>
      </c>
      <c r="K2" s="2">
        <f>SUM(E2:J2)</f>
        <v>59</v>
      </c>
    </row>
    <row r="3" spans="1:11" x14ac:dyDescent="0.25">
      <c r="A3" s="3" t="s">
        <v>30</v>
      </c>
      <c r="B3" s="3">
        <v>672</v>
      </c>
      <c r="C3" s="3" t="s">
        <v>219</v>
      </c>
      <c r="D3" s="3" t="s">
        <v>205</v>
      </c>
      <c r="E3" s="3">
        <v>8</v>
      </c>
      <c r="F3" s="3"/>
      <c r="G3" s="3">
        <v>14</v>
      </c>
      <c r="H3" s="3">
        <v>7</v>
      </c>
      <c r="I3" s="3">
        <v>5</v>
      </c>
      <c r="J3" s="3"/>
      <c r="K3" s="3">
        <f>SUM(E3:J3)</f>
        <v>34</v>
      </c>
    </row>
    <row r="4" spans="1:11" x14ac:dyDescent="0.25">
      <c r="A4" s="4" t="s">
        <v>30</v>
      </c>
      <c r="B4" s="4">
        <v>641</v>
      </c>
      <c r="C4" s="4" t="s">
        <v>174</v>
      </c>
      <c r="D4" s="4" t="s">
        <v>217</v>
      </c>
      <c r="E4" s="4"/>
      <c r="F4" s="4">
        <v>7</v>
      </c>
      <c r="G4" s="4">
        <v>10</v>
      </c>
      <c r="H4" s="4">
        <v>8</v>
      </c>
      <c r="I4" s="4"/>
      <c r="J4" s="4">
        <v>6</v>
      </c>
      <c r="K4" s="4">
        <f>SUM(E4:J4)</f>
        <v>31</v>
      </c>
    </row>
    <row r="5" spans="1:11" x14ac:dyDescent="0.25">
      <c r="A5" t="s">
        <v>30</v>
      </c>
      <c r="B5">
        <v>660</v>
      </c>
      <c r="C5" t="s">
        <v>221</v>
      </c>
      <c r="D5" t="s">
        <v>191</v>
      </c>
      <c r="E5">
        <v>3</v>
      </c>
      <c r="F5">
        <v>4</v>
      </c>
      <c r="G5">
        <v>8</v>
      </c>
      <c r="H5">
        <v>5</v>
      </c>
      <c r="I5">
        <v>7</v>
      </c>
      <c r="K5">
        <f>SUM(E5:J5)</f>
        <v>27</v>
      </c>
    </row>
    <row r="6" spans="1:11" x14ac:dyDescent="0.25">
      <c r="A6" t="s">
        <v>30</v>
      </c>
      <c r="B6">
        <v>247</v>
      </c>
      <c r="C6" t="s">
        <v>140</v>
      </c>
      <c r="D6" t="s">
        <v>141</v>
      </c>
      <c r="H6">
        <v>3</v>
      </c>
      <c r="J6">
        <v>14</v>
      </c>
      <c r="K6">
        <f>SUM(E6:J6)</f>
        <v>17</v>
      </c>
    </row>
    <row r="7" spans="1:11" x14ac:dyDescent="0.25">
      <c r="A7" t="s">
        <v>30</v>
      </c>
      <c r="B7">
        <v>659</v>
      </c>
      <c r="C7" t="s">
        <v>221</v>
      </c>
      <c r="D7" t="s">
        <v>286</v>
      </c>
      <c r="J7">
        <v>12</v>
      </c>
      <c r="K7">
        <v>12</v>
      </c>
    </row>
    <row r="8" spans="1:11" x14ac:dyDescent="0.25">
      <c r="A8" t="s">
        <v>30</v>
      </c>
      <c r="B8">
        <v>693</v>
      </c>
      <c r="C8" t="s">
        <v>247</v>
      </c>
      <c r="D8" t="s">
        <v>233</v>
      </c>
      <c r="E8">
        <v>5</v>
      </c>
      <c r="F8">
        <v>0</v>
      </c>
      <c r="G8">
        <v>6</v>
      </c>
      <c r="H8">
        <v>0</v>
      </c>
      <c r="K8">
        <f>SUM(E8:J8)</f>
        <v>11</v>
      </c>
    </row>
    <row r="9" spans="1:11" x14ac:dyDescent="0.25">
      <c r="A9" t="s">
        <v>30</v>
      </c>
      <c r="B9">
        <v>299</v>
      </c>
      <c r="C9" t="s">
        <v>166</v>
      </c>
      <c r="D9" t="s">
        <v>381</v>
      </c>
      <c r="H9">
        <v>4</v>
      </c>
      <c r="I9">
        <v>6</v>
      </c>
      <c r="J9">
        <v>0</v>
      </c>
      <c r="K9">
        <f>SUM(E9:J9)</f>
        <v>10</v>
      </c>
    </row>
    <row r="10" spans="1:11" x14ac:dyDescent="0.25">
      <c r="A10" t="s">
        <v>30</v>
      </c>
      <c r="B10">
        <v>669</v>
      </c>
      <c r="C10" t="s">
        <v>219</v>
      </c>
      <c r="D10" t="s">
        <v>220</v>
      </c>
      <c r="J10">
        <v>10</v>
      </c>
      <c r="K10">
        <v>10</v>
      </c>
    </row>
    <row r="11" spans="1:11" x14ac:dyDescent="0.25">
      <c r="A11" t="s">
        <v>30</v>
      </c>
      <c r="B11">
        <v>244</v>
      </c>
      <c r="C11" t="s">
        <v>300</v>
      </c>
      <c r="D11" t="s">
        <v>301</v>
      </c>
      <c r="F11">
        <v>8</v>
      </c>
      <c r="K11">
        <f t="shared" ref="K11:K24" si="0">SUM(E11:J11)</f>
        <v>8</v>
      </c>
    </row>
    <row r="12" spans="1:11" x14ac:dyDescent="0.25">
      <c r="A12" t="s">
        <v>30</v>
      </c>
      <c r="B12">
        <v>966</v>
      </c>
      <c r="C12" t="s">
        <v>302</v>
      </c>
      <c r="D12" t="s">
        <v>303</v>
      </c>
      <c r="F12">
        <v>0</v>
      </c>
      <c r="H12">
        <v>0</v>
      </c>
      <c r="J12">
        <v>8</v>
      </c>
      <c r="K12">
        <f t="shared" si="0"/>
        <v>8</v>
      </c>
    </row>
    <row r="13" spans="1:11" x14ac:dyDescent="0.25">
      <c r="A13" t="s">
        <v>30</v>
      </c>
      <c r="B13">
        <v>674</v>
      </c>
      <c r="C13" t="s">
        <v>283</v>
      </c>
      <c r="D13" t="s">
        <v>286</v>
      </c>
      <c r="E13">
        <v>4</v>
      </c>
      <c r="F13">
        <v>0</v>
      </c>
      <c r="K13">
        <f t="shared" si="0"/>
        <v>4</v>
      </c>
    </row>
    <row r="14" spans="1:11" x14ac:dyDescent="0.25">
      <c r="A14" t="s">
        <v>30</v>
      </c>
      <c r="B14">
        <v>686</v>
      </c>
      <c r="C14" t="s">
        <v>285</v>
      </c>
      <c r="D14" t="s">
        <v>287</v>
      </c>
      <c r="E14">
        <v>0</v>
      </c>
      <c r="F14">
        <v>3</v>
      </c>
      <c r="H14">
        <v>0</v>
      </c>
      <c r="K14">
        <f t="shared" si="0"/>
        <v>3</v>
      </c>
    </row>
    <row r="15" spans="1:11" x14ac:dyDescent="0.25">
      <c r="A15" t="s">
        <v>30</v>
      </c>
      <c r="B15">
        <v>668</v>
      </c>
      <c r="C15" t="s">
        <v>284</v>
      </c>
      <c r="D15" t="s">
        <v>180</v>
      </c>
      <c r="E15">
        <v>0</v>
      </c>
      <c r="K15">
        <f t="shared" si="0"/>
        <v>0</v>
      </c>
    </row>
    <row r="16" spans="1:11" x14ac:dyDescent="0.25">
      <c r="A16" t="s">
        <v>30</v>
      </c>
      <c r="B16">
        <v>221</v>
      </c>
      <c r="C16" t="s">
        <v>229</v>
      </c>
      <c r="D16" t="s">
        <v>230</v>
      </c>
      <c r="F16">
        <v>0</v>
      </c>
      <c r="K16">
        <f t="shared" si="0"/>
        <v>0</v>
      </c>
    </row>
    <row r="17" spans="1:11" x14ac:dyDescent="0.25">
      <c r="A17" t="s">
        <v>30</v>
      </c>
      <c r="B17">
        <v>246</v>
      </c>
      <c r="C17" t="s">
        <v>162</v>
      </c>
      <c r="D17" t="s">
        <v>153</v>
      </c>
      <c r="F17">
        <v>0</v>
      </c>
      <c r="K17">
        <f t="shared" si="0"/>
        <v>0</v>
      </c>
    </row>
    <row r="18" spans="1:11" x14ac:dyDescent="0.25">
      <c r="A18" t="s">
        <v>30</v>
      </c>
      <c r="B18">
        <v>277</v>
      </c>
      <c r="C18" t="s">
        <v>362</v>
      </c>
      <c r="D18" t="s">
        <v>363</v>
      </c>
      <c r="F18">
        <v>0</v>
      </c>
      <c r="I18">
        <v>0</v>
      </c>
      <c r="K18">
        <f t="shared" si="0"/>
        <v>0</v>
      </c>
    </row>
    <row r="19" spans="1:11" x14ac:dyDescent="0.25">
      <c r="A19" t="s">
        <v>93</v>
      </c>
      <c r="B19">
        <v>312</v>
      </c>
      <c r="C19" t="s">
        <v>413</v>
      </c>
      <c r="D19" t="s">
        <v>414</v>
      </c>
      <c r="G19">
        <v>12</v>
      </c>
      <c r="K19">
        <f t="shared" si="0"/>
        <v>12</v>
      </c>
    </row>
    <row r="20" spans="1:11" x14ac:dyDescent="0.25">
      <c r="A20" t="s">
        <v>93</v>
      </c>
      <c r="B20">
        <v>213</v>
      </c>
      <c r="C20" t="s">
        <v>234</v>
      </c>
      <c r="D20" t="s">
        <v>235</v>
      </c>
      <c r="E20">
        <v>6</v>
      </c>
      <c r="K20">
        <f t="shared" si="0"/>
        <v>6</v>
      </c>
    </row>
    <row r="21" spans="1:11" x14ac:dyDescent="0.25">
      <c r="A21" t="s">
        <v>93</v>
      </c>
      <c r="B21">
        <v>262</v>
      </c>
      <c r="C21" t="s">
        <v>355</v>
      </c>
      <c r="D21" t="s">
        <v>356</v>
      </c>
      <c r="F21">
        <v>5</v>
      </c>
      <c r="K21">
        <f t="shared" si="0"/>
        <v>5</v>
      </c>
    </row>
    <row r="22" spans="1:11" x14ac:dyDescent="0.25">
      <c r="A22" t="s">
        <v>93</v>
      </c>
      <c r="B22">
        <v>279</v>
      </c>
      <c r="C22" t="s">
        <v>360</v>
      </c>
      <c r="D22" t="s">
        <v>361</v>
      </c>
      <c r="F22">
        <v>0</v>
      </c>
      <c r="K22">
        <f t="shared" si="0"/>
        <v>0</v>
      </c>
    </row>
    <row r="23" spans="1:11" x14ac:dyDescent="0.25">
      <c r="A23" t="s">
        <v>93</v>
      </c>
      <c r="B23">
        <v>291</v>
      </c>
      <c r="C23" t="s">
        <v>387</v>
      </c>
      <c r="D23" t="s">
        <v>63</v>
      </c>
      <c r="G23">
        <v>0</v>
      </c>
      <c r="K23">
        <f t="shared" si="0"/>
        <v>0</v>
      </c>
    </row>
    <row r="24" spans="1:11" x14ac:dyDescent="0.25">
      <c r="A24" t="s">
        <v>93</v>
      </c>
      <c r="B24">
        <v>296</v>
      </c>
      <c r="C24" t="s">
        <v>437</v>
      </c>
      <c r="D24" t="s">
        <v>438</v>
      </c>
      <c r="G24">
        <v>0</v>
      </c>
      <c r="K24">
        <f t="shared" si="0"/>
        <v>0</v>
      </c>
    </row>
    <row r="25" spans="1:11" x14ac:dyDescent="0.25">
      <c r="B25">
        <v>362</v>
      </c>
      <c r="C25" t="s">
        <v>499</v>
      </c>
      <c r="D25" t="s">
        <v>220</v>
      </c>
      <c r="I25">
        <v>4</v>
      </c>
    </row>
    <row r="26" spans="1:11" x14ac:dyDescent="0.25">
      <c r="B26">
        <v>350</v>
      </c>
      <c r="C26" t="s">
        <v>496</v>
      </c>
      <c r="D26" t="s">
        <v>286</v>
      </c>
      <c r="I26">
        <v>0</v>
      </c>
    </row>
    <row r="27" spans="1:11" x14ac:dyDescent="0.25">
      <c r="B27">
        <v>349</v>
      </c>
      <c r="C27" t="s">
        <v>527</v>
      </c>
      <c r="D27" t="s">
        <v>494</v>
      </c>
      <c r="I27">
        <v>0</v>
      </c>
    </row>
    <row r="28" spans="1:11" x14ac:dyDescent="0.25">
      <c r="B28">
        <v>354</v>
      </c>
      <c r="C28" t="s">
        <v>284</v>
      </c>
      <c r="D28" t="s">
        <v>25</v>
      </c>
      <c r="I28">
        <v>3</v>
      </c>
    </row>
    <row r="29" spans="1:11" x14ac:dyDescent="0.25">
      <c r="B29">
        <v>356</v>
      </c>
      <c r="C29" t="s">
        <v>508</v>
      </c>
      <c r="D29" t="s">
        <v>509</v>
      </c>
      <c r="I29">
        <v>0</v>
      </c>
    </row>
  </sheetData>
  <sortState xmlns:xlrd2="http://schemas.microsoft.com/office/spreadsheetml/2017/richdata2" ref="A2:K29">
    <sortCondition descending="1" ref="A2:A29"/>
    <sortCondition descending="1" ref="K2:K29"/>
  </sortState>
  <printOptions gridLines="1"/>
  <pageMargins left="0.7" right="0.7" top="0.75" bottom="0.75" header="0.3" footer="0.3"/>
  <pageSetup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8C97A-0F96-4044-A773-90D487DF574E}">
  <dimension ref="A1:K22"/>
  <sheetViews>
    <sheetView workbookViewId="0">
      <selection activeCell="A6" sqref="A6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8.140625" bestFit="1" customWidth="1"/>
    <col min="4" max="4" width="23.42578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209</v>
      </c>
      <c r="C2" s="2" t="s">
        <v>164</v>
      </c>
      <c r="D2" s="2" t="s">
        <v>240</v>
      </c>
      <c r="E2" s="2"/>
      <c r="F2" s="2">
        <v>8</v>
      </c>
      <c r="G2" s="2">
        <v>16</v>
      </c>
      <c r="H2" s="2">
        <v>8</v>
      </c>
      <c r="I2" s="2">
        <v>7</v>
      </c>
      <c r="J2" s="2">
        <v>14</v>
      </c>
      <c r="K2" s="2">
        <f t="shared" ref="K2:K20" si="0">SUM(E2:J2)</f>
        <v>53</v>
      </c>
    </row>
    <row r="3" spans="1:11" x14ac:dyDescent="0.25">
      <c r="A3" s="3" t="s">
        <v>30</v>
      </c>
      <c r="B3" s="3">
        <v>254</v>
      </c>
      <c r="C3" s="3" t="s">
        <v>338</v>
      </c>
      <c r="D3" s="3" t="s">
        <v>339</v>
      </c>
      <c r="E3" s="3"/>
      <c r="F3" s="3">
        <v>7</v>
      </c>
      <c r="G3" s="3">
        <v>8</v>
      </c>
      <c r="H3" s="3"/>
      <c r="I3" s="3"/>
      <c r="J3" s="3">
        <v>16</v>
      </c>
      <c r="K3" s="3">
        <f t="shared" si="0"/>
        <v>31</v>
      </c>
    </row>
    <row r="4" spans="1:11" x14ac:dyDescent="0.25">
      <c r="A4" s="4" t="s">
        <v>30</v>
      </c>
      <c r="B4" s="4">
        <v>255</v>
      </c>
      <c r="C4" s="4" t="s">
        <v>321</v>
      </c>
      <c r="D4" s="4" t="s">
        <v>324</v>
      </c>
      <c r="E4" s="4"/>
      <c r="F4" s="4">
        <v>5</v>
      </c>
      <c r="G4" s="4">
        <v>10</v>
      </c>
      <c r="H4" s="4"/>
      <c r="I4" s="4"/>
      <c r="J4" s="4">
        <v>10</v>
      </c>
      <c r="K4" s="4">
        <f t="shared" si="0"/>
        <v>25</v>
      </c>
    </row>
    <row r="5" spans="1:11" x14ac:dyDescent="0.25">
      <c r="A5" t="s">
        <v>30</v>
      </c>
      <c r="B5">
        <v>205</v>
      </c>
      <c r="C5" t="s">
        <v>135</v>
      </c>
      <c r="D5" t="s">
        <v>136</v>
      </c>
      <c r="E5">
        <v>7</v>
      </c>
      <c r="F5">
        <v>6</v>
      </c>
      <c r="G5">
        <v>0</v>
      </c>
      <c r="H5">
        <v>6</v>
      </c>
      <c r="I5">
        <v>3</v>
      </c>
      <c r="J5">
        <v>0</v>
      </c>
      <c r="K5">
        <f t="shared" si="0"/>
        <v>22</v>
      </c>
    </row>
    <row r="6" spans="1:11" x14ac:dyDescent="0.25">
      <c r="A6" t="s">
        <v>30</v>
      </c>
      <c r="B6">
        <v>219</v>
      </c>
      <c r="C6" t="s">
        <v>238</v>
      </c>
      <c r="D6" t="s">
        <v>278</v>
      </c>
      <c r="E6">
        <v>8</v>
      </c>
      <c r="G6">
        <v>12</v>
      </c>
      <c r="K6">
        <f t="shared" si="0"/>
        <v>20</v>
      </c>
    </row>
    <row r="7" spans="1:11" x14ac:dyDescent="0.25">
      <c r="A7" t="s">
        <v>30</v>
      </c>
      <c r="B7">
        <v>220</v>
      </c>
      <c r="C7" t="s">
        <v>238</v>
      </c>
      <c r="D7" t="s">
        <v>239</v>
      </c>
      <c r="F7">
        <v>0</v>
      </c>
      <c r="H7">
        <v>4</v>
      </c>
      <c r="I7">
        <v>8</v>
      </c>
      <c r="J7">
        <v>6</v>
      </c>
      <c r="K7">
        <f t="shared" si="0"/>
        <v>18</v>
      </c>
    </row>
    <row r="8" spans="1:11" x14ac:dyDescent="0.25">
      <c r="A8" t="s">
        <v>93</v>
      </c>
      <c r="B8">
        <v>264</v>
      </c>
      <c r="C8" t="s">
        <v>435</v>
      </c>
      <c r="D8" t="s">
        <v>80</v>
      </c>
      <c r="G8">
        <v>14</v>
      </c>
      <c r="H8">
        <v>3</v>
      </c>
      <c r="K8">
        <f t="shared" si="0"/>
        <v>17</v>
      </c>
    </row>
    <row r="9" spans="1:11" x14ac:dyDescent="0.25">
      <c r="A9" t="s">
        <v>93</v>
      </c>
      <c r="B9">
        <v>253</v>
      </c>
      <c r="C9" t="s">
        <v>349</v>
      </c>
      <c r="D9" t="s">
        <v>323</v>
      </c>
      <c r="G9">
        <v>6</v>
      </c>
      <c r="H9">
        <v>0</v>
      </c>
      <c r="I9">
        <v>0</v>
      </c>
      <c r="J9">
        <v>8</v>
      </c>
      <c r="K9">
        <f t="shared" si="0"/>
        <v>14</v>
      </c>
    </row>
    <row r="10" spans="1:11" x14ac:dyDescent="0.25">
      <c r="A10" t="s">
        <v>93</v>
      </c>
      <c r="B10">
        <v>310</v>
      </c>
      <c r="C10" t="s">
        <v>90</v>
      </c>
      <c r="D10" t="s">
        <v>472</v>
      </c>
      <c r="H10">
        <v>7</v>
      </c>
      <c r="I10">
        <v>5</v>
      </c>
      <c r="K10">
        <f t="shared" si="0"/>
        <v>12</v>
      </c>
    </row>
    <row r="11" spans="1:11" x14ac:dyDescent="0.25">
      <c r="A11" t="s">
        <v>93</v>
      </c>
      <c r="B11">
        <v>256</v>
      </c>
      <c r="C11" t="s">
        <v>340</v>
      </c>
      <c r="D11" t="s">
        <v>341</v>
      </c>
      <c r="F11">
        <v>0</v>
      </c>
      <c r="G11">
        <v>0</v>
      </c>
      <c r="J11">
        <v>12</v>
      </c>
      <c r="K11">
        <f t="shared" si="0"/>
        <v>12</v>
      </c>
    </row>
    <row r="12" spans="1:11" x14ac:dyDescent="0.25">
      <c r="A12" t="s">
        <v>93</v>
      </c>
      <c r="B12">
        <v>306</v>
      </c>
      <c r="C12" t="s">
        <v>430</v>
      </c>
      <c r="D12" t="s">
        <v>341</v>
      </c>
      <c r="G12">
        <v>0</v>
      </c>
      <c r="H12">
        <v>5</v>
      </c>
      <c r="I12">
        <v>4</v>
      </c>
      <c r="K12">
        <f t="shared" si="0"/>
        <v>9</v>
      </c>
    </row>
    <row r="13" spans="1:11" x14ac:dyDescent="0.25">
      <c r="A13" t="s">
        <v>30</v>
      </c>
      <c r="B13">
        <v>664</v>
      </c>
      <c r="C13" t="s">
        <v>289</v>
      </c>
      <c r="D13" t="s">
        <v>224</v>
      </c>
      <c r="E13">
        <v>6</v>
      </c>
      <c r="F13">
        <v>0</v>
      </c>
      <c r="G13">
        <v>0</v>
      </c>
      <c r="I13">
        <v>0</v>
      </c>
      <c r="K13">
        <f t="shared" si="0"/>
        <v>6</v>
      </c>
    </row>
    <row r="14" spans="1:11" x14ac:dyDescent="0.25">
      <c r="A14" t="s">
        <v>93</v>
      </c>
      <c r="B14">
        <v>305</v>
      </c>
      <c r="C14" t="s">
        <v>431</v>
      </c>
      <c r="G14">
        <v>0</v>
      </c>
      <c r="I14">
        <v>6</v>
      </c>
      <c r="K14">
        <f t="shared" si="0"/>
        <v>6</v>
      </c>
    </row>
    <row r="15" spans="1:11" x14ac:dyDescent="0.25">
      <c r="A15" t="s">
        <v>30</v>
      </c>
      <c r="B15">
        <v>687</v>
      </c>
      <c r="C15" t="s">
        <v>50</v>
      </c>
      <c r="D15" t="s">
        <v>346</v>
      </c>
      <c r="F15">
        <v>4</v>
      </c>
      <c r="G15">
        <v>0</v>
      </c>
      <c r="H15">
        <v>0</v>
      </c>
      <c r="J15">
        <v>0</v>
      </c>
      <c r="K15">
        <f t="shared" si="0"/>
        <v>4</v>
      </c>
    </row>
    <row r="16" spans="1:11" x14ac:dyDescent="0.25">
      <c r="A16" t="s">
        <v>93</v>
      </c>
      <c r="B16">
        <v>243</v>
      </c>
      <c r="C16" t="s">
        <v>334</v>
      </c>
      <c r="D16" t="s">
        <v>335</v>
      </c>
      <c r="F16">
        <v>3</v>
      </c>
      <c r="G16">
        <v>0</v>
      </c>
      <c r="K16">
        <f t="shared" si="0"/>
        <v>3</v>
      </c>
    </row>
    <row r="17" spans="1:11" x14ac:dyDescent="0.25">
      <c r="A17" t="s">
        <v>93</v>
      </c>
      <c r="B17">
        <v>252</v>
      </c>
      <c r="C17" t="s">
        <v>330</v>
      </c>
      <c r="D17" t="s">
        <v>331</v>
      </c>
      <c r="F17">
        <v>0</v>
      </c>
      <c r="H17">
        <v>0</v>
      </c>
      <c r="I17">
        <v>0</v>
      </c>
      <c r="K17">
        <f t="shared" si="0"/>
        <v>0</v>
      </c>
    </row>
    <row r="18" spans="1:11" x14ac:dyDescent="0.25">
      <c r="A18" t="s">
        <v>93</v>
      </c>
      <c r="B18">
        <v>258</v>
      </c>
      <c r="C18" t="s">
        <v>342</v>
      </c>
      <c r="D18" t="s">
        <v>343</v>
      </c>
      <c r="F18">
        <v>0</v>
      </c>
      <c r="K18">
        <f t="shared" si="0"/>
        <v>0</v>
      </c>
    </row>
    <row r="19" spans="1:11" x14ac:dyDescent="0.25">
      <c r="A19" t="s">
        <v>93</v>
      </c>
      <c r="B19">
        <v>285</v>
      </c>
      <c r="C19" t="s">
        <v>125</v>
      </c>
      <c r="D19" t="s">
        <v>146</v>
      </c>
      <c r="G19">
        <v>0</v>
      </c>
      <c r="K19">
        <f t="shared" si="0"/>
        <v>0</v>
      </c>
    </row>
    <row r="20" spans="1:11" x14ac:dyDescent="0.25">
      <c r="A20" t="s">
        <v>93</v>
      </c>
      <c r="B20">
        <v>307</v>
      </c>
      <c r="C20" t="s">
        <v>340</v>
      </c>
      <c r="D20" t="s">
        <v>324</v>
      </c>
      <c r="G20">
        <v>0</v>
      </c>
      <c r="K20">
        <f t="shared" si="0"/>
        <v>0</v>
      </c>
    </row>
    <row r="21" spans="1:11" x14ac:dyDescent="0.25">
      <c r="A21" t="s">
        <v>93</v>
      </c>
      <c r="B21">
        <v>697</v>
      </c>
      <c r="C21" t="s">
        <v>277</v>
      </c>
      <c r="D21" t="s">
        <v>290</v>
      </c>
    </row>
    <row r="22" spans="1:11" x14ac:dyDescent="0.25">
      <c r="A22" t="s">
        <v>93</v>
      </c>
      <c r="B22">
        <v>402</v>
      </c>
      <c r="C22" t="s">
        <v>430</v>
      </c>
      <c r="D22" t="s">
        <v>566</v>
      </c>
      <c r="J22">
        <v>0</v>
      </c>
    </row>
  </sheetData>
  <sortState xmlns:xlrd2="http://schemas.microsoft.com/office/spreadsheetml/2017/richdata2" ref="A2:K22">
    <sortCondition descending="1" ref="K2:K22"/>
    <sortCondition descending="1" ref="A2:A22"/>
  </sortState>
  <printOptions gridLines="1"/>
  <pageMargins left="0.7" right="0.7" top="0.75" bottom="0.75" header="0.3" footer="0.3"/>
  <pageSetup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A4CF-EDBB-410F-999A-DD2C90295AA4}">
  <dimension ref="A1:L27"/>
  <sheetViews>
    <sheetView workbookViewId="0">
      <selection activeCell="A5" sqref="A5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9" bestFit="1" customWidth="1"/>
    <col min="4" max="4" width="18.285156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2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2" x14ac:dyDescent="0.25">
      <c r="A2" s="2" t="s">
        <v>30</v>
      </c>
      <c r="B2" s="2">
        <v>205</v>
      </c>
      <c r="C2" s="2" t="s">
        <v>135</v>
      </c>
      <c r="D2" s="2" t="s">
        <v>136</v>
      </c>
      <c r="E2" s="2">
        <v>8</v>
      </c>
      <c r="F2" s="2">
        <v>8</v>
      </c>
      <c r="G2" s="2">
        <v>16</v>
      </c>
      <c r="H2" s="2">
        <v>4</v>
      </c>
      <c r="I2" s="2">
        <v>8</v>
      </c>
      <c r="J2" s="2">
        <v>12</v>
      </c>
      <c r="K2" s="2">
        <f t="shared" ref="K2:K21" si="0">SUM(E2:J2)</f>
        <v>56</v>
      </c>
    </row>
    <row r="3" spans="1:12" x14ac:dyDescent="0.25">
      <c r="A3" s="3" t="s">
        <v>30</v>
      </c>
      <c r="B3" s="3">
        <v>209</v>
      </c>
      <c r="C3" s="3" t="s">
        <v>164</v>
      </c>
      <c r="D3" s="3" t="s">
        <v>240</v>
      </c>
      <c r="E3" s="3"/>
      <c r="F3" s="3">
        <v>7</v>
      </c>
      <c r="G3" s="3">
        <v>12</v>
      </c>
      <c r="H3" s="3">
        <v>8</v>
      </c>
      <c r="I3" s="3">
        <v>7</v>
      </c>
      <c r="J3" s="3">
        <v>16</v>
      </c>
      <c r="K3" s="3">
        <f t="shared" si="0"/>
        <v>50</v>
      </c>
    </row>
    <row r="4" spans="1:12" x14ac:dyDescent="0.25">
      <c r="A4" s="4" t="s">
        <v>93</v>
      </c>
      <c r="B4" s="4">
        <v>282</v>
      </c>
      <c r="C4" s="4" t="s">
        <v>90</v>
      </c>
      <c r="D4" s="4" t="s">
        <v>347</v>
      </c>
      <c r="E4" s="4"/>
      <c r="F4" s="4">
        <v>3</v>
      </c>
      <c r="G4" s="4">
        <v>14</v>
      </c>
      <c r="H4" s="4"/>
      <c r="I4" s="4">
        <v>4</v>
      </c>
      <c r="J4" s="4"/>
      <c r="K4" s="4">
        <f t="shared" si="0"/>
        <v>21</v>
      </c>
    </row>
    <row r="5" spans="1:12" x14ac:dyDescent="0.25">
      <c r="A5" t="s">
        <v>30</v>
      </c>
      <c r="B5">
        <v>255</v>
      </c>
      <c r="C5" t="s">
        <v>321</v>
      </c>
      <c r="D5" t="s">
        <v>324</v>
      </c>
      <c r="F5">
        <v>5</v>
      </c>
      <c r="G5">
        <v>8</v>
      </c>
      <c r="I5">
        <v>5</v>
      </c>
      <c r="J5">
        <v>0</v>
      </c>
      <c r="K5">
        <f t="shared" si="0"/>
        <v>18</v>
      </c>
    </row>
    <row r="6" spans="1:12" x14ac:dyDescent="0.25">
      <c r="A6" s="5" t="s">
        <v>30</v>
      </c>
      <c r="B6" s="5">
        <v>664</v>
      </c>
      <c r="C6" s="5" t="s">
        <v>289</v>
      </c>
      <c r="D6" s="5" t="s">
        <v>224</v>
      </c>
      <c r="E6" s="5">
        <v>7</v>
      </c>
      <c r="F6" s="5">
        <v>6</v>
      </c>
      <c r="G6" s="5">
        <v>0</v>
      </c>
      <c r="H6" s="5"/>
      <c r="I6" s="5">
        <v>3</v>
      </c>
      <c r="J6" s="5"/>
      <c r="K6" s="5">
        <f t="shared" si="0"/>
        <v>16</v>
      </c>
      <c r="L6" s="5"/>
    </row>
    <row r="7" spans="1:12" x14ac:dyDescent="0.25">
      <c r="A7" s="5" t="s">
        <v>93</v>
      </c>
      <c r="B7" s="5">
        <v>252</v>
      </c>
      <c r="C7" s="5" t="s">
        <v>330</v>
      </c>
      <c r="D7" s="5" t="s">
        <v>331</v>
      </c>
      <c r="E7" s="5"/>
      <c r="F7" s="5">
        <v>0</v>
      </c>
      <c r="G7" s="5"/>
      <c r="H7" s="5">
        <v>9</v>
      </c>
      <c r="I7" s="5">
        <v>0</v>
      </c>
      <c r="J7" s="5">
        <v>6</v>
      </c>
      <c r="K7" s="5">
        <f t="shared" si="0"/>
        <v>15</v>
      </c>
      <c r="L7" s="5"/>
    </row>
    <row r="8" spans="1:12" x14ac:dyDescent="0.25">
      <c r="A8" s="5" t="s">
        <v>93</v>
      </c>
      <c r="B8" s="5">
        <v>254</v>
      </c>
      <c r="C8" s="5" t="s">
        <v>338</v>
      </c>
      <c r="D8" s="5" t="s">
        <v>339</v>
      </c>
      <c r="E8" s="5"/>
      <c r="F8" s="5">
        <v>4</v>
      </c>
      <c r="G8" s="5">
        <v>0</v>
      </c>
      <c r="H8" s="5"/>
      <c r="I8" s="5"/>
      <c r="J8" s="5">
        <v>10</v>
      </c>
      <c r="K8" s="5">
        <f t="shared" si="0"/>
        <v>14</v>
      </c>
      <c r="L8" s="5"/>
    </row>
    <row r="9" spans="1:12" x14ac:dyDescent="0.25">
      <c r="A9" s="5" t="s">
        <v>30</v>
      </c>
      <c r="B9" s="5">
        <v>220</v>
      </c>
      <c r="C9" s="5" t="s">
        <v>238</v>
      </c>
      <c r="D9" s="5" t="s">
        <v>239</v>
      </c>
      <c r="E9" s="5"/>
      <c r="F9" s="5">
        <v>0</v>
      </c>
      <c r="G9" s="5"/>
      <c r="H9" s="5">
        <v>3</v>
      </c>
      <c r="I9" s="5">
        <v>0</v>
      </c>
      <c r="J9" s="5">
        <v>8</v>
      </c>
      <c r="K9" s="5">
        <f t="shared" si="0"/>
        <v>11</v>
      </c>
      <c r="L9" s="5"/>
    </row>
    <row r="10" spans="1:12" x14ac:dyDescent="0.25">
      <c r="A10" s="5" t="s">
        <v>93</v>
      </c>
      <c r="B10" s="5">
        <v>697</v>
      </c>
      <c r="C10" s="5" t="s">
        <v>277</v>
      </c>
      <c r="D10" s="5" t="s">
        <v>290</v>
      </c>
      <c r="E10" s="5">
        <v>5</v>
      </c>
      <c r="F10" s="5">
        <v>5</v>
      </c>
      <c r="G10" s="5"/>
      <c r="H10" s="5"/>
      <c r="I10" s="5"/>
      <c r="J10" s="5"/>
      <c r="K10" s="5">
        <f t="shared" si="0"/>
        <v>10</v>
      </c>
      <c r="L10" s="5"/>
    </row>
    <row r="11" spans="1:12" x14ac:dyDescent="0.25">
      <c r="A11" s="5" t="s">
        <v>93</v>
      </c>
      <c r="B11" s="5">
        <v>285</v>
      </c>
      <c r="C11" s="5" t="s">
        <v>125</v>
      </c>
      <c r="D11" s="5" t="s">
        <v>146</v>
      </c>
      <c r="E11" s="5"/>
      <c r="F11" s="5"/>
      <c r="G11" s="5">
        <v>10</v>
      </c>
      <c r="H11" s="5"/>
      <c r="I11" s="5"/>
      <c r="J11" s="5"/>
      <c r="K11" s="5">
        <f t="shared" si="0"/>
        <v>10</v>
      </c>
      <c r="L11" s="5"/>
    </row>
    <row r="12" spans="1:12" x14ac:dyDescent="0.25">
      <c r="A12" s="5" t="s">
        <v>30</v>
      </c>
      <c r="B12" s="5">
        <v>219</v>
      </c>
      <c r="C12" s="5" t="s">
        <v>288</v>
      </c>
      <c r="D12" s="5" t="s">
        <v>278</v>
      </c>
      <c r="E12" s="5">
        <v>6</v>
      </c>
      <c r="F12" s="5"/>
      <c r="G12" s="5">
        <v>0</v>
      </c>
      <c r="H12" s="5"/>
      <c r="I12" s="5"/>
      <c r="J12" s="5"/>
      <c r="K12" s="5">
        <f t="shared" si="0"/>
        <v>6</v>
      </c>
      <c r="L12" s="5"/>
    </row>
    <row r="13" spans="1:12" x14ac:dyDescent="0.25">
      <c r="A13" s="5" t="s">
        <v>93</v>
      </c>
      <c r="B13" s="5">
        <v>298</v>
      </c>
      <c r="C13" s="5" t="s">
        <v>427</v>
      </c>
      <c r="D13" s="5" t="s">
        <v>440</v>
      </c>
      <c r="E13" s="5"/>
      <c r="F13" s="5"/>
      <c r="G13" s="5">
        <v>6</v>
      </c>
      <c r="H13" s="5"/>
      <c r="I13" s="5"/>
      <c r="J13" s="5"/>
      <c r="K13" s="5">
        <f t="shared" si="0"/>
        <v>6</v>
      </c>
      <c r="L13" s="5"/>
    </row>
    <row r="14" spans="1:12" x14ac:dyDescent="0.25">
      <c r="A14" s="5" t="s">
        <v>30</v>
      </c>
      <c r="B14" s="5">
        <v>687</v>
      </c>
      <c r="C14" s="5" t="s">
        <v>50</v>
      </c>
      <c r="D14" s="5" t="s">
        <v>346</v>
      </c>
      <c r="E14" s="5"/>
      <c r="F14" s="5">
        <v>4</v>
      </c>
      <c r="G14" s="5">
        <v>0</v>
      </c>
      <c r="H14" s="5">
        <v>0</v>
      </c>
      <c r="I14" s="5"/>
      <c r="J14" s="5">
        <v>0</v>
      </c>
      <c r="K14" s="5">
        <f t="shared" si="0"/>
        <v>4</v>
      </c>
      <c r="L14" s="5"/>
    </row>
    <row r="15" spans="1:12" x14ac:dyDescent="0.25">
      <c r="A15" t="s">
        <v>30</v>
      </c>
      <c r="B15">
        <v>236</v>
      </c>
      <c r="C15" t="s">
        <v>65</v>
      </c>
      <c r="D15" t="s">
        <v>64</v>
      </c>
      <c r="F15">
        <v>0</v>
      </c>
      <c r="K15">
        <f t="shared" si="0"/>
        <v>0</v>
      </c>
    </row>
    <row r="16" spans="1:12" x14ac:dyDescent="0.25">
      <c r="A16" t="s">
        <v>30</v>
      </c>
      <c r="B16">
        <v>251</v>
      </c>
      <c r="C16" t="s">
        <v>348</v>
      </c>
      <c r="D16" t="s">
        <v>337</v>
      </c>
      <c r="F16">
        <v>0</v>
      </c>
      <c r="K16">
        <f t="shared" si="0"/>
        <v>0</v>
      </c>
    </row>
    <row r="17" spans="1:11" x14ac:dyDescent="0.25">
      <c r="A17" t="s">
        <v>93</v>
      </c>
      <c r="B17">
        <v>243</v>
      </c>
      <c r="C17" t="s">
        <v>334</v>
      </c>
      <c r="D17" t="s">
        <v>335</v>
      </c>
      <c r="F17">
        <v>0</v>
      </c>
      <c r="G17">
        <v>0</v>
      </c>
      <c r="K17">
        <f t="shared" si="0"/>
        <v>0</v>
      </c>
    </row>
    <row r="18" spans="1:11" x14ac:dyDescent="0.25">
      <c r="A18" t="s">
        <v>93</v>
      </c>
      <c r="B18">
        <v>256</v>
      </c>
      <c r="C18" t="s">
        <v>340</v>
      </c>
      <c r="D18" t="s">
        <v>341</v>
      </c>
      <c r="F18">
        <v>0</v>
      </c>
      <c r="K18">
        <f t="shared" si="0"/>
        <v>0</v>
      </c>
    </row>
    <row r="19" spans="1:11" x14ac:dyDescent="0.25">
      <c r="A19" t="s">
        <v>93</v>
      </c>
      <c r="B19">
        <v>226</v>
      </c>
      <c r="C19" t="s">
        <v>332</v>
      </c>
      <c r="D19" t="s">
        <v>333</v>
      </c>
      <c r="F19">
        <v>0</v>
      </c>
      <c r="K19">
        <f t="shared" si="0"/>
        <v>0</v>
      </c>
    </row>
    <row r="20" spans="1:11" x14ac:dyDescent="0.25">
      <c r="A20" t="s">
        <v>93</v>
      </c>
      <c r="B20">
        <v>253</v>
      </c>
      <c r="C20" t="s">
        <v>349</v>
      </c>
      <c r="D20" t="s">
        <v>323</v>
      </c>
      <c r="F20">
        <v>0</v>
      </c>
      <c r="H20">
        <v>0</v>
      </c>
      <c r="I20">
        <v>0</v>
      </c>
      <c r="J20">
        <v>0</v>
      </c>
      <c r="K20">
        <f t="shared" si="0"/>
        <v>0</v>
      </c>
    </row>
    <row r="21" spans="1:11" x14ac:dyDescent="0.25">
      <c r="A21" t="s">
        <v>93</v>
      </c>
      <c r="B21">
        <v>305</v>
      </c>
      <c r="C21" t="s">
        <v>431</v>
      </c>
      <c r="D21" t="s">
        <v>439</v>
      </c>
      <c r="G21">
        <v>0</v>
      </c>
      <c r="K21">
        <f t="shared" si="0"/>
        <v>0</v>
      </c>
    </row>
    <row r="22" spans="1:11" x14ac:dyDescent="0.25">
      <c r="A22" t="s">
        <v>93</v>
      </c>
      <c r="B22">
        <v>264</v>
      </c>
      <c r="C22" t="s">
        <v>435</v>
      </c>
      <c r="D22" t="s">
        <v>80</v>
      </c>
      <c r="H22">
        <v>6</v>
      </c>
    </row>
    <row r="23" spans="1:11" x14ac:dyDescent="0.25">
      <c r="A23" t="s">
        <v>93</v>
      </c>
      <c r="B23">
        <v>306</v>
      </c>
      <c r="C23" t="s">
        <v>430</v>
      </c>
      <c r="D23" t="s">
        <v>341</v>
      </c>
      <c r="H23">
        <v>5</v>
      </c>
      <c r="I23">
        <v>6</v>
      </c>
      <c r="J23">
        <v>0</v>
      </c>
    </row>
    <row r="24" spans="1:11" x14ac:dyDescent="0.25">
      <c r="A24" t="s">
        <v>93</v>
      </c>
      <c r="B24">
        <v>310</v>
      </c>
      <c r="C24" t="s">
        <v>90</v>
      </c>
      <c r="D24" t="s">
        <v>384</v>
      </c>
      <c r="H24">
        <v>7</v>
      </c>
    </row>
    <row r="25" spans="1:11" x14ac:dyDescent="0.25">
      <c r="A25" t="s">
        <v>93</v>
      </c>
      <c r="B25">
        <v>260</v>
      </c>
      <c r="C25" t="s">
        <v>372</v>
      </c>
      <c r="D25" t="s">
        <v>43</v>
      </c>
      <c r="J25">
        <v>14</v>
      </c>
    </row>
    <row r="26" spans="1:11" x14ac:dyDescent="0.25">
      <c r="A26" t="s">
        <v>93</v>
      </c>
      <c r="B26">
        <v>284</v>
      </c>
      <c r="C26" t="s">
        <v>411</v>
      </c>
      <c r="D26" t="s">
        <v>412</v>
      </c>
      <c r="J26">
        <v>0</v>
      </c>
    </row>
    <row r="27" spans="1:11" x14ac:dyDescent="0.25">
      <c r="A27" t="s">
        <v>93</v>
      </c>
      <c r="B27">
        <v>376</v>
      </c>
      <c r="C27" t="s">
        <v>567</v>
      </c>
      <c r="D27" t="s">
        <v>568</v>
      </c>
      <c r="J27">
        <v>0</v>
      </c>
    </row>
  </sheetData>
  <sortState xmlns:xlrd2="http://schemas.microsoft.com/office/spreadsheetml/2017/richdata2" ref="A2:K27">
    <sortCondition descending="1" ref="K2:K27"/>
    <sortCondition descending="1" ref="A2:A27"/>
  </sortState>
  <printOptions gridLines="1"/>
  <pageMargins left="0.7" right="0.7" top="0.75" bottom="0.75" header="0.3" footer="0.3"/>
  <pageSetup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40DF-AC87-494C-BCD8-F55DF95D4EE2}">
  <dimension ref="A1:K18"/>
  <sheetViews>
    <sheetView zoomScale="89" workbookViewId="0">
      <selection activeCell="F27" sqref="F27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" bestFit="1" customWidth="1"/>
    <col min="4" max="4" width="22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677</v>
      </c>
      <c r="C2" s="2" t="s">
        <v>255</v>
      </c>
      <c r="D2" s="2" t="s">
        <v>354</v>
      </c>
      <c r="E2" s="2"/>
      <c r="F2" s="2">
        <v>8</v>
      </c>
      <c r="G2" s="2">
        <v>12</v>
      </c>
      <c r="H2" s="2">
        <v>8</v>
      </c>
      <c r="I2" s="2">
        <v>6</v>
      </c>
      <c r="J2" s="2">
        <v>8</v>
      </c>
      <c r="K2" s="2">
        <f>SUM(E2:J2)</f>
        <v>42</v>
      </c>
    </row>
    <row r="3" spans="1:11" x14ac:dyDescent="0.25">
      <c r="A3" t="s">
        <v>30</v>
      </c>
      <c r="B3">
        <v>204</v>
      </c>
      <c r="C3" t="s">
        <v>252</v>
      </c>
      <c r="D3" t="s">
        <v>259</v>
      </c>
      <c r="E3">
        <v>8</v>
      </c>
      <c r="G3">
        <v>10</v>
      </c>
      <c r="K3">
        <f>SUM(E3:J3)</f>
        <v>18</v>
      </c>
    </row>
    <row r="4" spans="1:11" x14ac:dyDescent="0.25">
      <c r="A4" s="3" t="s">
        <v>30</v>
      </c>
      <c r="B4" s="3">
        <v>336</v>
      </c>
      <c r="C4" s="3" t="s">
        <v>471</v>
      </c>
      <c r="D4" s="3" t="s">
        <v>339</v>
      </c>
      <c r="E4" s="3"/>
      <c r="F4" s="3"/>
      <c r="G4" s="3"/>
      <c r="H4" s="3">
        <v>5</v>
      </c>
      <c r="I4" s="3">
        <v>5</v>
      </c>
      <c r="J4" s="3">
        <v>6</v>
      </c>
      <c r="K4" s="3">
        <f>SUM(E4:J4)</f>
        <v>16</v>
      </c>
    </row>
    <row r="5" spans="1:11" x14ac:dyDescent="0.25">
      <c r="A5" t="s">
        <v>30</v>
      </c>
      <c r="B5">
        <v>293</v>
      </c>
      <c r="C5" t="s">
        <v>115</v>
      </c>
      <c r="D5" t="s">
        <v>571</v>
      </c>
      <c r="J5">
        <v>16</v>
      </c>
      <c r="K5">
        <v>16</v>
      </c>
    </row>
    <row r="6" spans="1:11" x14ac:dyDescent="0.25">
      <c r="A6" t="s">
        <v>30</v>
      </c>
      <c r="B6">
        <v>311</v>
      </c>
      <c r="C6" t="s">
        <v>462</v>
      </c>
      <c r="D6" t="s">
        <v>384</v>
      </c>
      <c r="H6">
        <v>7</v>
      </c>
      <c r="I6">
        <v>7</v>
      </c>
      <c r="K6">
        <f>SUM(E6:J6)</f>
        <v>14</v>
      </c>
    </row>
    <row r="7" spans="1:11" x14ac:dyDescent="0.25">
      <c r="A7" t="s">
        <v>30</v>
      </c>
      <c r="B7">
        <v>293</v>
      </c>
      <c r="C7" t="s">
        <v>115</v>
      </c>
      <c r="D7" t="s">
        <v>416</v>
      </c>
      <c r="H7">
        <v>6</v>
      </c>
      <c r="I7">
        <v>8</v>
      </c>
      <c r="K7">
        <f>SUM(E7:J7)</f>
        <v>14</v>
      </c>
    </row>
    <row r="8" spans="1:11" x14ac:dyDescent="0.25">
      <c r="A8" t="s">
        <v>30</v>
      </c>
      <c r="B8">
        <v>698</v>
      </c>
      <c r="C8" t="s">
        <v>130</v>
      </c>
      <c r="D8" t="s">
        <v>256</v>
      </c>
      <c r="E8">
        <v>6</v>
      </c>
      <c r="K8">
        <f>SUM(E8:J8)</f>
        <v>6</v>
      </c>
    </row>
    <row r="9" spans="1:11" x14ac:dyDescent="0.25">
      <c r="A9" t="s">
        <v>30</v>
      </c>
      <c r="B9">
        <v>258</v>
      </c>
      <c r="C9" t="s">
        <v>342</v>
      </c>
      <c r="D9" t="s">
        <v>186</v>
      </c>
      <c r="F9">
        <v>6</v>
      </c>
      <c r="K9">
        <f>SUM(E9:J9)</f>
        <v>6</v>
      </c>
    </row>
    <row r="10" spans="1:11" x14ac:dyDescent="0.25">
      <c r="A10" t="s">
        <v>30</v>
      </c>
      <c r="B10">
        <v>211</v>
      </c>
      <c r="C10" t="s">
        <v>253</v>
      </c>
      <c r="F10">
        <v>5</v>
      </c>
      <c r="K10">
        <f>SUM(E10:J10)</f>
        <v>5</v>
      </c>
    </row>
    <row r="11" spans="1:11" x14ac:dyDescent="0.25">
      <c r="A11" t="s">
        <v>93</v>
      </c>
      <c r="B11">
        <v>276</v>
      </c>
      <c r="C11" t="s">
        <v>345</v>
      </c>
      <c r="D11" t="s">
        <v>339</v>
      </c>
      <c r="F11">
        <v>7</v>
      </c>
      <c r="G11">
        <v>16</v>
      </c>
      <c r="K11">
        <f>SUM(E11:J11)</f>
        <v>23</v>
      </c>
    </row>
    <row r="12" spans="1:11" x14ac:dyDescent="0.25">
      <c r="A12" t="s">
        <v>93</v>
      </c>
      <c r="B12">
        <v>302</v>
      </c>
      <c r="C12" t="s">
        <v>417</v>
      </c>
      <c r="D12" t="s">
        <v>418</v>
      </c>
      <c r="G12">
        <v>14</v>
      </c>
      <c r="H12">
        <v>4</v>
      </c>
      <c r="K12">
        <f>SUM(E12:J12)</f>
        <v>18</v>
      </c>
    </row>
    <row r="13" spans="1:11" x14ac:dyDescent="0.25">
      <c r="A13" t="s">
        <v>93</v>
      </c>
      <c r="B13">
        <v>391</v>
      </c>
      <c r="C13" t="s">
        <v>572</v>
      </c>
      <c r="D13" t="s">
        <v>562</v>
      </c>
      <c r="J13">
        <v>14</v>
      </c>
      <c r="K13">
        <v>14</v>
      </c>
    </row>
    <row r="14" spans="1:11" x14ac:dyDescent="0.25">
      <c r="A14" t="s">
        <v>93</v>
      </c>
      <c r="B14">
        <v>404</v>
      </c>
      <c r="C14" t="s">
        <v>563</v>
      </c>
      <c r="D14" t="s">
        <v>565</v>
      </c>
      <c r="J14">
        <v>12</v>
      </c>
      <c r="K14">
        <v>12</v>
      </c>
    </row>
    <row r="15" spans="1:11" x14ac:dyDescent="0.25">
      <c r="A15" t="s">
        <v>93</v>
      </c>
      <c r="B15">
        <v>697</v>
      </c>
      <c r="C15" t="s">
        <v>277</v>
      </c>
      <c r="D15" t="s">
        <v>290</v>
      </c>
      <c r="E15">
        <v>7</v>
      </c>
      <c r="F15">
        <v>4</v>
      </c>
      <c r="K15">
        <f>SUM(E15:J15)</f>
        <v>11</v>
      </c>
    </row>
    <row r="16" spans="1:11" x14ac:dyDescent="0.25">
      <c r="A16" t="s">
        <v>93</v>
      </c>
      <c r="B16">
        <v>403</v>
      </c>
      <c r="C16" t="s">
        <v>417</v>
      </c>
      <c r="D16" t="s">
        <v>429</v>
      </c>
      <c r="J16">
        <v>10</v>
      </c>
      <c r="K16">
        <v>10</v>
      </c>
    </row>
    <row r="17" spans="1:10" x14ac:dyDescent="0.25">
      <c r="A17" t="s">
        <v>93</v>
      </c>
      <c r="B17">
        <v>252</v>
      </c>
      <c r="C17" t="s">
        <v>364</v>
      </c>
      <c r="D17" t="s">
        <v>331</v>
      </c>
      <c r="J17">
        <v>0</v>
      </c>
    </row>
    <row r="18" spans="1:10" x14ac:dyDescent="0.25">
      <c r="A18" t="s">
        <v>93</v>
      </c>
      <c r="B18">
        <v>405</v>
      </c>
      <c r="C18" t="s">
        <v>573</v>
      </c>
      <c r="D18" t="s">
        <v>574</v>
      </c>
      <c r="J18">
        <v>0</v>
      </c>
    </row>
  </sheetData>
  <sortState xmlns:xlrd2="http://schemas.microsoft.com/office/spreadsheetml/2017/richdata2" ref="A2:K18">
    <sortCondition descending="1" ref="A2:A18"/>
    <sortCondition descending="1" ref="K2:K18"/>
  </sortState>
  <printOptions gridLines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2A8C1-EE9A-476C-B5B4-BD32F38AED54}">
  <dimension ref="A1:K8"/>
  <sheetViews>
    <sheetView workbookViewId="0">
      <selection activeCell="A3" sqref="A3:K3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7109375" bestFit="1" customWidth="1"/>
    <col min="4" max="4" width="18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663</v>
      </c>
      <c r="C2" s="2" t="s">
        <v>171</v>
      </c>
      <c r="D2" s="2" t="s">
        <v>128</v>
      </c>
      <c r="E2" s="2">
        <v>8</v>
      </c>
      <c r="F2" s="2">
        <v>8</v>
      </c>
      <c r="G2" s="2">
        <v>16</v>
      </c>
      <c r="H2" s="2">
        <v>8</v>
      </c>
      <c r="I2" s="2">
        <v>7</v>
      </c>
      <c r="J2" s="2"/>
      <c r="K2" s="2">
        <f>SUM(E2:J2)</f>
        <v>47</v>
      </c>
    </row>
    <row r="3" spans="1:11" x14ac:dyDescent="0.25">
      <c r="A3" s="3" t="s">
        <v>30</v>
      </c>
      <c r="B3" s="3">
        <v>671</v>
      </c>
      <c r="C3" s="3" t="s">
        <v>16</v>
      </c>
      <c r="D3" s="3" t="s">
        <v>172</v>
      </c>
      <c r="E3" s="3">
        <v>7</v>
      </c>
      <c r="F3" s="3">
        <v>7</v>
      </c>
      <c r="G3" s="3">
        <v>14</v>
      </c>
      <c r="H3" s="3">
        <v>7</v>
      </c>
      <c r="I3" s="3">
        <v>6</v>
      </c>
      <c r="J3" s="3"/>
      <c r="K3" s="3">
        <f>SUM(E3:J3)</f>
        <v>41</v>
      </c>
    </row>
    <row r="4" spans="1:11" x14ac:dyDescent="0.25">
      <c r="A4" t="s">
        <v>30</v>
      </c>
      <c r="B4">
        <v>231</v>
      </c>
      <c r="C4" t="s">
        <v>305</v>
      </c>
      <c r="D4" t="s">
        <v>306</v>
      </c>
      <c r="F4">
        <v>6</v>
      </c>
      <c r="K4">
        <f>SUM(E4:J4)</f>
        <v>6</v>
      </c>
    </row>
    <row r="5" spans="1:11" x14ac:dyDescent="0.25">
      <c r="A5" t="s">
        <v>93</v>
      </c>
      <c r="B5">
        <v>232</v>
      </c>
      <c r="C5" t="s">
        <v>307</v>
      </c>
      <c r="D5" t="s">
        <v>308</v>
      </c>
      <c r="F5">
        <v>5</v>
      </c>
    </row>
    <row r="6" spans="1:11" x14ac:dyDescent="0.25">
      <c r="A6" t="s">
        <v>93</v>
      </c>
      <c r="B6">
        <v>353</v>
      </c>
      <c r="C6" t="s">
        <v>482</v>
      </c>
      <c r="D6" t="s">
        <v>481</v>
      </c>
      <c r="I6">
        <v>8</v>
      </c>
      <c r="J6">
        <v>14</v>
      </c>
    </row>
    <row r="7" spans="1:11" x14ac:dyDescent="0.25">
      <c r="A7" t="s">
        <v>93</v>
      </c>
      <c r="B7">
        <v>344</v>
      </c>
      <c r="C7" t="s">
        <v>491</v>
      </c>
      <c r="D7" t="s">
        <v>492</v>
      </c>
      <c r="I7">
        <v>5</v>
      </c>
    </row>
    <row r="8" spans="1:11" x14ac:dyDescent="0.25">
      <c r="A8" t="s">
        <v>93</v>
      </c>
      <c r="B8">
        <v>384</v>
      </c>
      <c r="C8" t="s">
        <v>541</v>
      </c>
      <c r="D8" t="s">
        <v>542</v>
      </c>
      <c r="J8">
        <v>16</v>
      </c>
    </row>
  </sheetData>
  <printOptions gridLines="1"/>
  <pageMargins left="0.7" right="0.7" top="0.75" bottom="0.75" header="0.3" footer="0.3"/>
  <pageSetup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88CFD-84AA-431D-B2EF-EF767F0DA181}">
  <dimension ref="A1:L15"/>
  <sheetViews>
    <sheetView topLeftCell="A2" zoomScale="142" workbookViewId="0">
      <selection activeCell="D25" sqref="D25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3" bestFit="1" customWidth="1"/>
    <col min="4" max="4" width="25.5703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2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2" x14ac:dyDescent="0.25">
      <c r="A2" s="2" t="s">
        <v>30</v>
      </c>
      <c r="B2" s="2">
        <v>293</v>
      </c>
      <c r="C2" s="2" t="s">
        <v>115</v>
      </c>
      <c r="D2" s="2" t="s">
        <v>416</v>
      </c>
      <c r="E2" s="2"/>
      <c r="F2" s="2"/>
      <c r="G2" s="2">
        <v>12</v>
      </c>
      <c r="H2" s="2">
        <v>5</v>
      </c>
      <c r="I2" s="2">
        <v>8</v>
      </c>
      <c r="J2" s="2">
        <v>16</v>
      </c>
      <c r="K2" s="2">
        <f>SUM(E2:J2)</f>
        <v>41</v>
      </c>
    </row>
    <row r="3" spans="1:12" x14ac:dyDescent="0.25">
      <c r="A3" s="3" t="s">
        <v>30</v>
      </c>
      <c r="B3" s="3">
        <v>677</v>
      </c>
      <c r="C3" s="3" t="s">
        <v>255</v>
      </c>
      <c r="D3" s="3" t="s">
        <v>121</v>
      </c>
      <c r="E3" s="3"/>
      <c r="F3" s="3"/>
      <c r="G3" s="3">
        <v>16</v>
      </c>
      <c r="H3" s="3">
        <v>6</v>
      </c>
      <c r="I3" s="3">
        <v>5</v>
      </c>
      <c r="J3" s="3">
        <v>12</v>
      </c>
      <c r="K3" s="3">
        <f>SUM(E3:J3)</f>
        <v>39</v>
      </c>
    </row>
    <row r="4" spans="1:12" x14ac:dyDescent="0.25">
      <c r="A4" s="4" t="s">
        <v>30</v>
      </c>
      <c r="B4" s="4">
        <v>336</v>
      </c>
      <c r="C4" s="4" t="s">
        <v>471</v>
      </c>
      <c r="D4" s="4" t="s">
        <v>339</v>
      </c>
      <c r="E4" s="4"/>
      <c r="F4" s="4"/>
      <c r="G4" s="4"/>
      <c r="H4" s="4">
        <v>4</v>
      </c>
      <c r="I4" s="4">
        <v>6</v>
      </c>
      <c r="J4" s="4">
        <v>6</v>
      </c>
      <c r="K4" s="4">
        <f>SUM(E4:J4)</f>
        <v>16</v>
      </c>
    </row>
    <row r="5" spans="1:12" x14ac:dyDescent="0.25">
      <c r="A5" t="s">
        <v>30</v>
      </c>
      <c r="B5">
        <v>211</v>
      </c>
      <c r="C5" t="s">
        <v>253</v>
      </c>
      <c r="D5" t="s">
        <v>260</v>
      </c>
      <c r="E5">
        <v>8</v>
      </c>
      <c r="K5">
        <f>SUM(E5:J5)</f>
        <v>8</v>
      </c>
      <c r="L5" s="4"/>
    </row>
    <row r="6" spans="1:12" x14ac:dyDescent="0.25">
      <c r="A6" t="s">
        <v>30</v>
      </c>
      <c r="B6">
        <v>204</v>
      </c>
      <c r="C6" t="s">
        <v>252</v>
      </c>
      <c r="D6" t="s">
        <v>259</v>
      </c>
      <c r="H6">
        <v>7</v>
      </c>
      <c r="K6">
        <f>SUM(E6:J6)</f>
        <v>7</v>
      </c>
    </row>
    <row r="7" spans="1:12" x14ac:dyDescent="0.25">
      <c r="A7" t="s">
        <v>93</v>
      </c>
      <c r="B7">
        <v>276</v>
      </c>
      <c r="C7" t="s">
        <v>345</v>
      </c>
      <c r="D7" t="s">
        <v>339</v>
      </c>
      <c r="F7">
        <v>8</v>
      </c>
      <c r="G7">
        <v>14</v>
      </c>
      <c r="K7">
        <f>SUM(E7:J7)</f>
        <v>22</v>
      </c>
    </row>
    <row r="8" spans="1:12" x14ac:dyDescent="0.25">
      <c r="A8" t="s">
        <v>93</v>
      </c>
      <c r="B8">
        <v>311</v>
      </c>
      <c r="C8" t="s">
        <v>462</v>
      </c>
      <c r="D8" t="s">
        <v>384</v>
      </c>
      <c r="H8">
        <v>8</v>
      </c>
      <c r="I8">
        <v>7</v>
      </c>
      <c r="K8">
        <f>SUM(E8:J8)</f>
        <v>15</v>
      </c>
    </row>
    <row r="9" spans="1:12" x14ac:dyDescent="0.25">
      <c r="A9" t="s">
        <v>93</v>
      </c>
      <c r="B9">
        <v>404</v>
      </c>
      <c r="C9" t="s">
        <v>563</v>
      </c>
      <c r="D9" t="s">
        <v>565</v>
      </c>
      <c r="J9">
        <v>14</v>
      </c>
      <c r="K9">
        <v>14</v>
      </c>
    </row>
    <row r="10" spans="1:12" x14ac:dyDescent="0.25">
      <c r="A10" t="s">
        <v>93</v>
      </c>
      <c r="B10">
        <v>327</v>
      </c>
      <c r="C10" t="s">
        <v>432</v>
      </c>
      <c r="D10" t="s">
        <v>473</v>
      </c>
      <c r="H10">
        <v>3</v>
      </c>
      <c r="K10">
        <f>SUM(E10:J10)</f>
        <v>3</v>
      </c>
    </row>
    <row r="11" spans="1:12" x14ac:dyDescent="0.25">
      <c r="A11" t="s">
        <v>93</v>
      </c>
      <c r="B11">
        <v>302</v>
      </c>
      <c r="C11" t="s">
        <v>417</v>
      </c>
      <c r="D11" t="s">
        <v>418</v>
      </c>
      <c r="H11">
        <v>0</v>
      </c>
      <c r="K11">
        <f>SUM(E11:J11)</f>
        <v>0</v>
      </c>
    </row>
    <row r="12" spans="1:12" x14ac:dyDescent="0.25">
      <c r="A12" t="s">
        <v>93</v>
      </c>
      <c r="B12">
        <v>391</v>
      </c>
      <c r="C12" t="s">
        <v>572</v>
      </c>
      <c r="D12" t="s">
        <v>562</v>
      </c>
      <c r="J12">
        <v>8</v>
      </c>
    </row>
    <row r="13" spans="1:12" x14ac:dyDescent="0.25">
      <c r="A13" t="s">
        <v>93</v>
      </c>
      <c r="B13">
        <v>403</v>
      </c>
      <c r="C13" t="s">
        <v>417</v>
      </c>
      <c r="D13" t="s">
        <v>429</v>
      </c>
      <c r="J13">
        <v>0</v>
      </c>
    </row>
    <row r="14" spans="1:12" x14ac:dyDescent="0.25">
      <c r="A14" t="s">
        <v>93</v>
      </c>
      <c r="B14">
        <v>252</v>
      </c>
      <c r="C14" t="s">
        <v>364</v>
      </c>
      <c r="D14" t="s">
        <v>331</v>
      </c>
      <c r="J14">
        <v>0</v>
      </c>
    </row>
    <row r="15" spans="1:12" x14ac:dyDescent="0.25">
      <c r="A15" t="s">
        <v>93</v>
      </c>
      <c r="B15">
        <v>405</v>
      </c>
      <c r="C15" t="s">
        <v>573</v>
      </c>
      <c r="D15" t="s">
        <v>574</v>
      </c>
      <c r="J15">
        <v>10</v>
      </c>
    </row>
  </sheetData>
  <sortState xmlns:xlrd2="http://schemas.microsoft.com/office/spreadsheetml/2017/richdata2" ref="A2:K15">
    <sortCondition descending="1" ref="A2:A15"/>
    <sortCondition descending="1" ref="K2:K15"/>
  </sortState>
  <printOptions gridLines="1"/>
  <pageMargins left="0.7" right="0.7" top="0.75" bottom="0.75" header="0.3" footer="0.3"/>
  <pageSetup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3C859-672E-4A7A-94D5-2BFA1B2909F6}">
  <dimension ref="A1:K18"/>
  <sheetViews>
    <sheetView workbookViewId="0">
      <selection activeCell="D25" sqref="D25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2.85546875" bestFit="1" customWidth="1"/>
    <col min="4" max="4" width="22.42578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236</v>
      </c>
      <c r="C2" s="2" t="s">
        <v>65</v>
      </c>
      <c r="D2" s="2" t="s">
        <v>64</v>
      </c>
      <c r="E2" s="2"/>
      <c r="F2" s="2">
        <v>6</v>
      </c>
      <c r="G2" s="2">
        <v>6</v>
      </c>
      <c r="H2" s="2">
        <v>8</v>
      </c>
      <c r="I2" s="2">
        <v>5</v>
      </c>
      <c r="J2" s="2">
        <v>10</v>
      </c>
      <c r="K2" s="2">
        <f>SUM(F2:J2)</f>
        <v>35</v>
      </c>
    </row>
    <row r="3" spans="1:11" x14ac:dyDescent="0.25">
      <c r="A3" s="3" t="s">
        <v>30</v>
      </c>
      <c r="B3" s="3">
        <v>334</v>
      </c>
      <c r="C3" s="3" t="s">
        <v>44</v>
      </c>
      <c r="D3" s="3" t="s">
        <v>450</v>
      </c>
      <c r="E3" s="3"/>
      <c r="F3" s="3"/>
      <c r="G3" s="3"/>
      <c r="H3" s="3">
        <v>4</v>
      </c>
      <c r="I3" s="3">
        <v>6</v>
      </c>
      <c r="J3" s="3">
        <v>16</v>
      </c>
      <c r="K3" s="3">
        <f>SUM(F3:J3)</f>
        <v>26</v>
      </c>
    </row>
    <row r="4" spans="1:11" x14ac:dyDescent="0.25">
      <c r="A4" s="4" t="s">
        <v>30</v>
      </c>
      <c r="B4" s="4">
        <v>687</v>
      </c>
      <c r="C4" s="4" t="s">
        <v>50</v>
      </c>
      <c r="D4" s="4" t="s">
        <v>377</v>
      </c>
      <c r="E4" s="4"/>
      <c r="F4" s="4">
        <v>0</v>
      </c>
      <c r="G4" s="4">
        <v>8</v>
      </c>
      <c r="H4" s="4">
        <v>5</v>
      </c>
      <c r="I4" s="4"/>
      <c r="J4" s="4">
        <v>6</v>
      </c>
      <c r="K4" s="4">
        <f>SUM(F4:J4)</f>
        <v>19</v>
      </c>
    </row>
    <row r="5" spans="1:11" x14ac:dyDescent="0.25">
      <c r="A5" t="s">
        <v>30</v>
      </c>
      <c r="B5">
        <v>202</v>
      </c>
      <c r="C5" t="s">
        <v>18</v>
      </c>
      <c r="D5" t="s">
        <v>17</v>
      </c>
      <c r="F5">
        <v>4</v>
      </c>
      <c r="G5">
        <v>10</v>
      </c>
      <c r="H5">
        <v>0</v>
      </c>
      <c r="K5">
        <f>SUM(F5:J5)</f>
        <v>14</v>
      </c>
    </row>
    <row r="6" spans="1:11" x14ac:dyDescent="0.25">
      <c r="A6" t="s">
        <v>30</v>
      </c>
      <c r="B6">
        <v>260</v>
      </c>
      <c r="C6" t="s">
        <v>372</v>
      </c>
      <c r="D6" t="s">
        <v>43</v>
      </c>
      <c r="F6">
        <v>0</v>
      </c>
      <c r="H6">
        <v>3</v>
      </c>
      <c r="I6">
        <v>7</v>
      </c>
      <c r="K6">
        <f>SUM(F6:J6)</f>
        <v>10</v>
      </c>
    </row>
    <row r="7" spans="1:11" x14ac:dyDescent="0.25">
      <c r="A7" t="s">
        <v>30</v>
      </c>
      <c r="B7">
        <v>388</v>
      </c>
      <c r="C7" t="s">
        <v>596</v>
      </c>
      <c r="D7" t="s">
        <v>597</v>
      </c>
      <c r="J7">
        <v>8</v>
      </c>
      <c r="K7">
        <v>8</v>
      </c>
    </row>
    <row r="8" spans="1:11" x14ac:dyDescent="0.25">
      <c r="A8" t="s">
        <v>93</v>
      </c>
      <c r="B8">
        <v>264</v>
      </c>
      <c r="C8" t="s">
        <v>155</v>
      </c>
      <c r="D8" t="s">
        <v>80</v>
      </c>
      <c r="F8">
        <v>8</v>
      </c>
      <c r="G8">
        <v>14</v>
      </c>
      <c r="H8">
        <v>6</v>
      </c>
      <c r="I8">
        <v>8</v>
      </c>
      <c r="J8">
        <v>0</v>
      </c>
      <c r="K8">
        <f>SUM(F8:J8)</f>
        <v>36</v>
      </c>
    </row>
    <row r="9" spans="1:11" x14ac:dyDescent="0.25">
      <c r="A9" t="s">
        <v>93</v>
      </c>
      <c r="B9">
        <v>308</v>
      </c>
      <c r="C9" t="s">
        <v>436</v>
      </c>
      <c r="D9" t="s">
        <v>88</v>
      </c>
      <c r="G9">
        <v>12</v>
      </c>
      <c r="J9">
        <v>12</v>
      </c>
      <c r="K9">
        <f>SUM(F9:J9)</f>
        <v>24</v>
      </c>
    </row>
    <row r="10" spans="1:11" x14ac:dyDescent="0.25">
      <c r="A10" t="s">
        <v>93</v>
      </c>
      <c r="B10">
        <v>235</v>
      </c>
      <c r="C10" t="s">
        <v>36</v>
      </c>
      <c r="D10" t="s">
        <v>376</v>
      </c>
      <c r="F10">
        <v>7</v>
      </c>
      <c r="G10">
        <v>16</v>
      </c>
      <c r="K10">
        <f>SUM(F10:J10)</f>
        <v>23</v>
      </c>
    </row>
    <row r="11" spans="1:11" x14ac:dyDescent="0.25">
      <c r="A11" t="s">
        <v>93</v>
      </c>
      <c r="B11">
        <v>310</v>
      </c>
      <c r="C11" t="s">
        <v>90</v>
      </c>
      <c r="D11" t="s">
        <v>384</v>
      </c>
      <c r="H11">
        <v>7</v>
      </c>
      <c r="I11">
        <v>7</v>
      </c>
      <c r="K11">
        <f>SUM(F11:J11)</f>
        <v>14</v>
      </c>
    </row>
    <row r="12" spans="1:11" x14ac:dyDescent="0.25">
      <c r="A12" t="s">
        <v>93</v>
      </c>
      <c r="B12">
        <v>254</v>
      </c>
      <c r="C12" t="s">
        <v>612</v>
      </c>
      <c r="D12" t="s">
        <v>339</v>
      </c>
      <c r="J12">
        <v>14</v>
      </c>
      <c r="K12">
        <v>14</v>
      </c>
    </row>
    <row r="13" spans="1:11" x14ac:dyDescent="0.25">
      <c r="A13" t="s">
        <v>93</v>
      </c>
      <c r="B13">
        <v>245</v>
      </c>
      <c r="C13" t="s">
        <v>48</v>
      </c>
      <c r="D13" t="s">
        <v>47</v>
      </c>
      <c r="F13">
        <v>5</v>
      </c>
      <c r="K13">
        <f>SUM(F13:J13)</f>
        <v>5</v>
      </c>
    </row>
    <row r="14" spans="1:11" x14ac:dyDescent="0.25">
      <c r="A14" t="s">
        <v>93</v>
      </c>
      <c r="B14">
        <v>695</v>
      </c>
      <c r="C14" t="s">
        <v>71</v>
      </c>
      <c r="D14" t="s">
        <v>70</v>
      </c>
      <c r="F14">
        <v>3</v>
      </c>
      <c r="K14">
        <f>SUM(F14:J14)</f>
        <v>3</v>
      </c>
    </row>
    <row r="15" spans="1:11" x14ac:dyDescent="0.25">
      <c r="A15" t="s">
        <v>93</v>
      </c>
      <c r="B15">
        <v>338</v>
      </c>
      <c r="C15" t="s">
        <v>149</v>
      </c>
      <c r="D15" t="s">
        <v>150</v>
      </c>
      <c r="H15">
        <v>0</v>
      </c>
      <c r="K15">
        <f>SUM(F15:J15)</f>
        <v>0</v>
      </c>
    </row>
    <row r="16" spans="1:11" x14ac:dyDescent="0.25">
      <c r="A16" t="s">
        <v>93</v>
      </c>
      <c r="B16">
        <v>378</v>
      </c>
      <c r="C16" t="s">
        <v>586</v>
      </c>
      <c r="D16" t="s">
        <v>587</v>
      </c>
      <c r="J16">
        <v>0</v>
      </c>
      <c r="K16">
        <v>0</v>
      </c>
    </row>
    <row r="17" spans="1:11" x14ac:dyDescent="0.25">
      <c r="A17" t="s">
        <v>93</v>
      </c>
      <c r="B17">
        <v>389</v>
      </c>
      <c r="C17" t="s">
        <v>613</v>
      </c>
      <c r="D17" t="s">
        <v>580</v>
      </c>
      <c r="J17">
        <v>0</v>
      </c>
      <c r="K17">
        <v>0</v>
      </c>
    </row>
    <row r="18" spans="1:11" x14ac:dyDescent="0.25">
      <c r="A18" t="s">
        <v>93</v>
      </c>
      <c r="B18">
        <v>407</v>
      </c>
      <c r="C18" t="s">
        <v>598</v>
      </c>
      <c r="J18">
        <v>0</v>
      </c>
      <c r="K18">
        <v>0</v>
      </c>
    </row>
  </sheetData>
  <sortState xmlns:xlrd2="http://schemas.microsoft.com/office/spreadsheetml/2017/richdata2" ref="A2:K18">
    <sortCondition descending="1" ref="A2:A18"/>
    <sortCondition descending="1" ref="K2:K18"/>
  </sortState>
  <printOptions gridLines="1"/>
  <pageMargins left="0.7" right="0.7" top="0.75" bottom="0.75" header="0.3" footer="0.3"/>
  <pageSetup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A27EB-A003-4DF3-A1CB-83AE170F37D0}">
  <dimension ref="A1:K11"/>
  <sheetViews>
    <sheetView workbookViewId="0">
      <selection activeCell="D14" sqref="D1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28515625" bestFit="1" customWidth="1"/>
    <col min="4" max="4" width="18.5703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271</v>
      </c>
      <c r="C2" s="2" t="s">
        <v>81</v>
      </c>
      <c r="D2" s="2" t="s">
        <v>80</v>
      </c>
      <c r="E2" s="2"/>
      <c r="F2" s="2">
        <v>6</v>
      </c>
      <c r="G2" s="2"/>
      <c r="H2" s="2">
        <v>6</v>
      </c>
      <c r="I2" s="2">
        <v>8</v>
      </c>
      <c r="J2" s="2">
        <v>16</v>
      </c>
      <c r="K2" s="2">
        <f>SUM(E2:J2)</f>
        <v>36</v>
      </c>
    </row>
    <row r="3" spans="1:11" x14ac:dyDescent="0.25">
      <c r="A3" s="3" t="s">
        <v>30</v>
      </c>
      <c r="B3" s="3">
        <v>689</v>
      </c>
      <c r="C3" s="3" t="s">
        <v>282</v>
      </c>
      <c r="D3" s="3" t="s">
        <v>27</v>
      </c>
      <c r="E3" s="3">
        <v>8</v>
      </c>
      <c r="F3" s="3">
        <v>5</v>
      </c>
      <c r="G3" s="3">
        <v>12</v>
      </c>
      <c r="H3" s="3"/>
      <c r="I3" s="3"/>
      <c r="J3" s="3"/>
      <c r="K3" s="3">
        <f>SUM(E3:J3)</f>
        <v>25</v>
      </c>
    </row>
    <row r="4" spans="1:11" x14ac:dyDescent="0.25">
      <c r="A4" s="4" t="s">
        <v>30</v>
      </c>
      <c r="B4" s="4">
        <v>236</v>
      </c>
      <c r="C4" s="4" t="s">
        <v>65</v>
      </c>
      <c r="D4" s="4" t="s">
        <v>64</v>
      </c>
      <c r="E4" s="4"/>
      <c r="F4" s="4"/>
      <c r="G4" s="4">
        <v>10</v>
      </c>
      <c r="H4" s="4">
        <v>8</v>
      </c>
      <c r="I4" s="4">
        <v>7</v>
      </c>
      <c r="J4" s="4"/>
      <c r="K4" s="4">
        <f>SUM(E4:J4)</f>
        <v>25</v>
      </c>
    </row>
    <row r="5" spans="1:11" x14ac:dyDescent="0.25">
      <c r="A5" t="s">
        <v>30</v>
      </c>
      <c r="B5">
        <v>246</v>
      </c>
      <c r="C5" t="s">
        <v>162</v>
      </c>
      <c r="D5" t="s">
        <v>153</v>
      </c>
      <c r="H5">
        <v>7</v>
      </c>
      <c r="J5">
        <v>10</v>
      </c>
      <c r="K5">
        <f>SUM(E5:J5)</f>
        <v>17</v>
      </c>
    </row>
    <row r="6" spans="1:11" x14ac:dyDescent="0.25">
      <c r="A6" t="s">
        <v>30</v>
      </c>
      <c r="B6">
        <v>261</v>
      </c>
      <c r="C6" t="s">
        <v>44</v>
      </c>
      <c r="D6" t="s">
        <v>43</v>
      </c>
      <c r="J6">
        <v>12</v>
      </c>
      <c r="K6">
        <v>12</v>
      </c>
    </row>
    <row r="7" spans="1:11" x14ac:dyDescent="0.25">
      <c r="A7" t="s">
        <v>93</v>
      </c>
      <c r="B7">
        <v>272</v>
      </c>
      <c r="C7" t="s">
        <v>83</v>
      </c>
      <c r="D7" t="s">
        <v>378</v>
      </c>
      <c r="F7">
        <v>7</v>
      </c>
      <c r="G7">
        <v>16</v>
      </c>
      <c r="K7">
        <f>SUM(E7:J7)</f>
        <v>23</v>
      </c>
    </row>
    <row r="8" spans="1:11" x14ac:dyDescent="0.25">
      <c r="A8" t="s">
        <v>93</v>
      </c>
      <c r="B8">
        <v>274</v>
      </c>
      <c r="C8" t="s">
        <v>69</v>
      </c>
      <c r="D8" t="s">
        <v>68</v>
      </c>
      <c r="F8">
        <v>8</v>
      </c>
      <c r="G8">
        <v>14</v>
      </c>
      <c r="K8">
        <f>SUM(E8:J8)</f>
        <v>22</v>
      </c>
    </row>
    <row r="9" spans="1:11" x14ac:dyDescent="0.25">
      <c r="A9" t="s">
        <v>93</v>
      </c>
      <c r="B9">
        <v>308</v>
      </c>
      <c r="C9" t="s">
        <v>436</v>
      </c>
      <c r="D9" t="s">
        <v>88</v>
      </c>
      <c r="G9">
        <v>8</v>
      </c>
      <c r="J9">
        <v>14</v>
      </c>
      <c r="K9">
        <f>SUM(E9:J9)</f>
        <v>22</v>
      </c>
    </row>
    <row r="10" spans="1:11" x14ac:dyDescent="0.25">
      <c r="A10" t="s">
        <v>93</v>
      </c>
      <c r="B10">
        <v>229</v>
      </c>
      <c r="C10" t="s">
        <v>32</v>
      </c>
      <c r="D10" t="s">
        <v>31</v>
      </c>
      <c r="F10">
        <v>4</v>
      </c>
      <c r="K10">
        <f>SUM(E10:J10)</f>
        <v>4</v>
      </c>
    </row>
    <row r="11" spans="1:11" x14ac:dyDescent="0.25">
      <c r="A11" t="s">
        <v>93</v>
      </c>
      <c r="B11">
        <v>245</v>
      </c>
      <c r="C11" t="s">
        <v>48</v>
      </c>
      <c r="D11" t="s">
        <v>47</v>
      </c>
      <c r="F11">
        <v>3</v>
      </c>
      <c r="K11">
        <f>SUM(E11:J11)</f>
        <v>3</v>
      </c>
    </row>
  </sheetData>
  <sortState xmlns:xlrd2="http://schemas.microsoft.com/office/spreadsheetml/2017/richdata2" ref="A2:K11">
    <sortCondition descending="1" ref="A2:A11"/>
    <sortCondition descending="1" ref="K2:K11"/>
  </sortState>
  <printOptions gridLines="1"/>
  <pageMargins left="0.7" right="0.7" top="0.75" bottom="0.75" header="0.3" footer="0.3"/>
  <pageSetup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ED1E-9E7E-4550-A508-B20F4881AEF3}">
  <dimension ref="A1:K10"/>
  <sheetViews>
    <sheetView workbookViewId="0">
      <selection activeCell="D25" sqref="D25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3.140625" bestFit="1" customWidth="1"/>
    <col min="4" max="4" width="16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639</v>
      </c>
      <c r="C2" s="2" t="s">
        <v>272</v>
      </c>
      <c r="D2" s="2" t="s">
        <v>240</v>
      </c>
      <c r="E2" s="2"/>
      <c r="F2" s="2">
        <v>8</v>
      </c>
      <c r="G2" s="2">
        <v>16</v>
      </c>
      <c r="H2" s="2">
        <v>8</v>
      </c>
      <c r="I2" s="2">
        <v>8</v>
      </c>
      <c r="J2" s="2">
        <v>14</v>
      </c>
      <c r="K2" s="2">
        <f t="shared" ref="K2:K8" si="0">SUM(E2:J2)</f>
        <v>54</v>
      </c>
    </row>
    <row r="3" spans="1:11" x14ac:dyDescent="0.25">
      <c r="A3" s="3" t="s">
        <v>30</v>
      </c>
      <c r="B3" s="3">
        <v>653</v>
      </c>
      <c r="C3" s="3" t="s">
        <v>241</v>
      </c>
      <c r="D3" s="3" t="s">
        <v>242</v>
      </c>
      <c r="E3" s="3">
        <v>6</v>
      </c>
      <c r="F3" s="3">
        <v>7</v>
      </c>
      <c r="G3" s="3">
        <v>14</v>
      </c>
      <c r="H3" s="3"/>
      <c r="I3" s="3">
        <v>7</v>
      </c>
      <c r="J3" s="3">
        <v>16</v>
      </c>
      <c r="K3" s="3">
        <f t="shared" si="0"/>
        <v>50</v>
      </c>
    </row>
    <row r="4" spans="1:11" x14ac:dyDescent="0.25">
      <c r="A4" s="4" t="s">
        <v>30</v>
      </c>
      <c r="B4" s="4">
        <v>676</v>
      </c>
      <c r="C4" s="4" t="s">
        <v>270</v>
      </c>
      <c r="D4" s="4" t="s">
        <v>224</v>
      </c>
      <c r="E4" s="4">
        <v>7</v>
      </c>
      <c r="F4" s="4">
        <v>6</v>
      </c>
      <c r="G4" s="4">
        <v>10</v>
      </c>
      <c r="H4" s="4"/>
      <c r="I4" s="4"/>
      <c r="J4" s="4"/>
      <c r="K4" s="4">
        <f t="shared" si="0"/>
        <v>23</v>
      </c>
    </row>
    <row r="5" spans="1:11" x14ac:dyDescent="0.25">
      <c r="A5" t="s">
        <v>93</v>
      </c>
      <c r="B5">
        <v>283</v>
      </c>
      <c r="C5" t="s">
        <v>419</v>
      </c>
      <c r="D5" t="s">
        <v>412</v>
      </c>
      <c r="G5">
        <v>12</v>
      </c>
      <c r="K5">
        <f t="shared" si="0"/>
        <v>12</v>
      </c>
    </row>
    <row r="6" spans="1:11" x14ac:dyDescent="0.25">
      <c r="A6" t="s">
        <v>93</v>
      </c>
      <c r="B6">
        <v>675</v>
      </c>
      <c r="C6" t="s">
        <v>291</v>
      </c>
      <c r="D6" t="s">
        <v>63</v>
      </c>
      <c r="E6">
        <v>8</v>
      </c>
      <c r="K6">
        <f t="shared" si="0"/>
        <v>8</v>
      </c>
    </row>
    <row r="7" spans="1:11" x14ac:dyDescent="0.25">
      <c r="A7" t="s">
        <v>93</v>
      </c>
      <c r="B7">
        <v>320</v>
      </c>
      <c r="C7" t="s">
        <v>424</v>
      </c>
      <c r="D7" t="s">
        <v>474</v>
      </c>
      <c r="G7">
        <v>8</v>
      </c>
      <c r="K7">
        <f t="shared" si="0"/>
        <v>8</v>
      </c>
    </row>
    <row r="8" spans="1:11" x14ac:dyDescent="0.25">
      <c r="A8" t="s">
        <v>93</v>
      </c>
      <c r="B8">
        <v>297</v>
      </c>
      <c r="C8" t="s">
        <v>475</v>
      </c>
      <c r="D8" t="s">
        <v>476</v>
      </c>
      <c r="H8">
        <v>7</v>
      </c>
      <c r="K8">
        <f t="shared" si="0"/>
        <v>7</v>
      </c>
    </row>
    <row r="9" spans="1:11" x14ac:dyDescent="0.25">
      <c r="A9" t="s">
        <v>93</v>
      </c>
      <c r="B9">
        <v>257</v>
      </c>
      <c r="C9" t="s">
        <v>311</v>
      </c>
      <c r="D9" t="s">
        <v>528</v>
      </c>
      <c r="I9">
        <v>6</v>
      </c>
    </row>
    <row r="10" spans="1:11" x14ac:dyDescent="0.25">
      <c r="A10" t="s">
        <v>93</v>
      </c>
      <c r="B10">
        <v>390</v>
      </c>
      <c r="C10" t="s">
        <v>548</v>
      </c>
      <c r="D10" t="s">
        <v>550</v>
      </c>
      <c r="J10">
        <v>12</v>
      </c>
      <c r="K10">
        <v>12</v>
      </c>
    </row>
  </sheetData>
  <sortState xmlns:xlrd2="http://schemas.microsoft.com/office/spreadsheetml/2017/richdata2" ref="A2:K8">
    <sortCondition descending="1" ref="A2:A8"/>
    <sortCondition descending="1" ref="K2:K8"/>
  </sortState>
  <printOptions gridLines="1"/>
  <pageMargins left="0.7" right="0.7" top="0.75" bottom="0.75" header="0.3" footer="0.3"/>
  <pageSetup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B636-466B-42DF-B60A-09582BF5C4E8}">
  <dimension ref="A1:K5"/>
  <sheetViews>
    <sheetView workbookViewId="0">
      <selection activeCell="D29" sqref="D29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" bestFit="1" customWidth="1"/>
    <col min="4" max="4" width="20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215</v>
      </c>
      <c r="C2" s="2" t="s">
        <v>251</v>
      </c>
      <c r="D2" s="2" t="s">
        <v>262</v>
      </c>
      <c r="E2" s="2">
        <v>8</v>
      </c>
      <c r="F2" s="2">
        <v>6</v>
      </c>
      <c r="G2" s="2">
        <v>16</v>
      </c>
      <c r="H2" s="2">
        <v>8</v>
      </c>
      <c r="I2" s="2">
        <v>8</v>
      </c>
      <c r="J2" s="2">
        <v>16</v>
      </c>
      <c r="K2" s="2">
        <f>SUM(E2:J2)</f>
        <v>62</v>
      </c>
    </row>
    <row r="3" spans="1:11" x14ac:dyDescent="0.25">
      <c r="A3" s="3" t="s">
        <v>30</v>
      </c>
      <c r="B3" s="3">
        <v>671</v>
      </c>
      <c r="C3" s="3" t="s">
        <v>16</v>
      </c>
      <c r="D3" s="3" t="s">
        <v>292</v>
      </c>
      <c r="E3" s="3">
        <v>7</v>
      </c>
      <c r="F3" s="3"/>
      <c r="G3" s="3">
        <v>14</v>
      </c>
      <c r="H3" s="3">
        <v>7</v>
      </c>
      <c r="I3" s="3">
        <v>7</v>
      </c>
      <c r="J3" s="3"/>
      <c r="K3" s="3">
        <f>SUM(E3:J3)</f>
        <v>35</v>
      </c>
    </row>
    <row r="4" spans="1:11" x14ac:dyDescent="0.25">
      <c r="A4" t="s">
        <v>30</v>
      </c>
      <c r="B4">
        <v>231</v>
      </c>
      <c r="C4" t="s">
        <v>305</v>
      </c>
      <c r="D4" t="s">
        <v>306</v>
      </c>
      <c r="F4">
        <v>8</v>
      </c>
      <c r="K4">
        <f>SUM(E4:J4)</f>
        <v>8</v>
      </c>
    </row>
    <row r="5" spans="1:11" x14ac:dyDescent="0.25">
      <c r="A5" t="s">
        <v>93</v>
      </c>
      <c r="B5">
        <v>232</v>
      </c>
      <c r="C5" t="s">
        <v>307</v>
      </c>
      <c r="D5" t="s">
        <v>308</v>
      </c>
      <c r="F5">
        <v>7</v>
      </c>
      <c r="K5">
        <f>SUM(E5:J5)</f>
        <v>7</v>
      </c>
    </row>
  </sheetData>
  <printOptions gridLines="1"/>
  <pageMargins left="0.7" right="0.7" top="0.75" bottom="0.75" header="0.3" footer="0.3"/>
  <pageSetup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B3891-E27B-475D-8770-E6021A7A83E8}">
  <dimension ref="A1:K16"/>
  <sheetViews>
    <sheetView workbookViewId="0">
      <selection activeCell="E25" sqref="E25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.28515625" bestFit="1" customWidth="1"/>
    <col min="4" max="4" width="18.285156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205</v>
      </c>
      <c r="C2" s="2" t="s">
        <v>135</v>
      </c>
      <c r="D2" s="2" t="s">
        <v>136</v>
      </c>
      <c r="E2" s="2">
        <v>7</v>
      </c>
      <c r="F2" s="2">
        <v>3</v>
      </c>
      <c r="G2" s="2">
        <v>16</v>
      </c>
      <c r="H2" s="2">
        <v>7</v>
      </c>
      <c r="I2" s="2">
        <v>6</v>
      </c>
      <c r="J2" s="2">
        <v>12</v>
      </c>
      <c r="K2" s="2">
        <f>SUM(E2:J2)</f>
        <v>51</v>
      </c>
    </row>
    <row r="3" spans="1:11" x14ac:dyDescent="0.25">
      <c r="A3" s="3" t="s">
        <v>30</v>
      </c>
      <c r="B3" s="3">
        <v>209</v>
      </c>
      <c r="C3" s="3" t="s">
        <v>164</v>
      </c>
      <c r="D3" s="3" t="s">
        <v>240</v>
      </c>
      <c r="E3" s="3"/>
      <c r="F3" s="3">
        <v>5</v>
      </c>
      <c r="G3" s="3">
        <v>12</v>
      </c>
      <c r="H3" s="3">
        <v>8</v>
      </c>
      <c r="I3" s="3">
        <v>8</v>
      </c>
      <c r="J3" s="3">
        <v>10</v>
      </c>
      <c r="K3" s="3">
        <f>SUM(E3:J3)</f>
        <v>43</v>
      </c>
    </row>
    <row r="4" spans="1:11" x14ac:dyDescent="0.25">
      <c r="A4" s="4" t="s">
        <v>30</v>
      </c>
      <c r="B4" s="4">
        <v>228</v>
      </c>
      <c r="C4" s="4" t="s">
        <v>328</v>
      </c>
      <c r="D4" s="4" t="s">
        <v>329</v>
      </c>
      <c r="E4" s="4"/>
      <c r="F4" s="4">
        <v>8</v>
      </c>
      <c r="G4" s="4">
        <v>14</v>
      </c>
      <c r="H4" s="4">
        <v>6</v>
      </c>
      <c r="I4" s="4">
        <v>7</v>
      </c>
      <c r="J4" s="4"/>
      <c r="K4" s="4">
        <f>SUM(E4:J4)</f>
        <v>35</v>
      </c>
    </row>
    <row r="5" spans="1:11" x14ac:dyDescent="0.25">
      <c r="A5" t="s">
        <v>30</v>
      </c>
      <c r="B5">
        <v>204</v>
      </c>
      <c r="C5" t="s">
        <v>252</v>
      </c>
      <c r="D5" t="s">
        <v>579</v>
      </c>
      <c r="J5">
        <v>14</v>
      </c>
      <c r="K5">
        <v>14</v>
      </c>
    </row>
    <row r="6" spans="1:11" x14ac:dyDescent="0.25">
      <c r="A6" t="s">
        <v>30</v>
      </c>
      <c r="B6">
        <v>203</v>
      </c>
      <c r="C6" t="s">
        <v>243</v>
      </c>
      <c r="D6" t="s">
        <v>244</v>
      </c>
      <c r="E6">
        <v>8</v>
      </c>
      <c r="K6">
        <f>SUM(E6:J6)</f>
        <v>8</v>
      </c>
    </row>
    <row r="7" spans="1:11" x14ac:dyDescent="0.25">
      <c r="A7" t="s">
        <v>30</v>
      </c>
      <c r="B7">
        <v>664</v>
      </c>
      <c r="C7" t="s">
        <v>276</v>
      </c>
      <c r="D7" t="s">
        <v>224</v>
      </c>
      <c r="F7">
        <v>0</v>
      </c>
      <c r="K7">
        <f>SUM(E7:J7)</f>
        <v>0</v>
      </c>
    </row>
    <row r="8" spans="1:11" x14ac:dyDescent="0.25">
      <c r="A8" t="s">
        <v>93</v>
      </c>
      <c r="B8">
        <v>253</v>
      </c>
      <c r="C8" t="s">
        <v>349</v>
      </c>
      <c r="D8" t="s">
        <v>368</v>
      </c>
      <c r="F8">
        <v>0</v>
      </c>
      <c r="G8">
        <v>6</v>
      </c>
      <c r="H8">
        <v>4</v>
      </c>
      <c r="I8">
        <v>4</v>
      </c>
      <c r="J8">
        <v>8</v>
      </c>
      <c r="K8">
        <f>SUM(E8:J8)</f>
        <v>22</v>
      </c>
    </row>
    <row r="9" spans="1:11" x14ac:dyDescent="0.25">
      <c r="A9" t="s">
        <v>93</v>
      </c>
      <c r="B9">
        <v>252</v>
      </c>
      <c r="C9" t="s">
        <v>364</v>
      </c>
      <c r="D9" t="s">
        <v>331</v>
      </c>
      <c r="F9">
        <v>6</v>
      </c>
      <c r="G9">
        <v>8</v>
      </c>
      <c r="H9">
        <v>5</v>
      </c>
      <c r="K9">
        <f>SUM(E9:J9)</f>
        <v>19</v>
      </c>
    </row>
    <row r="10" spans="1:11" x14ac:dyDescent="0.25">
      <c r="A10" t="s">
        <v>93</v>
      </c>
      <c r="B10">
        <v>376</v>
      </c>
      <c r="C10" t="s">
        <v>532</v>
      </c>
      <c r="D10" t="s">
        <v>578</v>
      </c>
      <c r="J10">
        <v>16</v>
      </c>
      <c r="K10">
        <v>16</v>
      </c>
    </row>
    <row r="11" spans="1:11" x14ac:dyDescent="0.25">
      <c r="A11" t="s">
        <v>93</v>
      </c>
      <c r="B11">
        <v>284</v>
      </c>
      <c r="C11" t="s">
        <v>411</v>
      </c>
      <c r="D11" t="s">
        <v>412</v>
      </c>
      <c r="G11">
        <v>10</v>
      </c>
      <c r="K11">
        <f>SUM(E11:J11)</f>
        <v>10</v>
      </c>
    </row>
    <row r="12" spans="1:11" x14ac:dyDescent="0.25">
      <c r="A12" t="s">
        <v>93</v>
      </c>
      <c r="B12">
        <v>248</v>
      </c>
      <c r="C12" t="s">
        <v>327</v>
      </c>
      <c r="D12" t="s">
        <v>103</v>
      </c>
      <c r="F12">
        <v>7</v>
      </c>
      <c r="K12">
        <f>SUM(E12:J12)</f>
        <v>7</v>
      </c>
    </row>
    <row r="13" spans="1:11" x14ac:dyDescent="0.25">
      <c r="A13" t="s">
        <v>93</v>
      </c>
      <c r="B13">
        <v>226</v>
      </c>
      <c r="C13" t="s">
        <v>332</v>
      </c>
      <c r="D13" t="s">
        <v>333</v>
      </c>
      <c r="F13">
        <v>4</v>
      </c>
      <c r="K13">
        <f>SUM(E13:J13)</f>
        <v>4</v>
      </c>
    </row>
    <row r="14" spans="1:11" x14ac:dyDescent="0.25">
      <c r="A14" t="s">
        <v>93</v>
      </c>
      <c r="B14">
        <v>285</v>
      </c>
      <c r="C14" t="s">
        <v>125</v>
      </c>
      <c r="D14" t="s">
        <v>146</v>
      </c>
      <c r="G14">
        <v>0</v>
      </c>
      <c r="K14">
        <f>SUM(E14:J14)</f>
        <v>0</v>
      </c>
    </row>
    <row r="15" spans="1:11" x14ac:dyDescent="0.25">
      <c r="A15" t="s">
        <v>93</v>
      </c>
      <c r="B15">
        <v>372</v>
      </c>
      <c r="C15" t="s">
        <v>364</v>
      </c>
      <c r="D15" t="s">
        <v>339</v>
      </c>
      <c r="I15">
        <v>5</v>
      </c>
    </row>
    <row r="16" spans="1:11" x14ac:dyDescent="0.25">
      <c r="A16" t="s">
        <v>93</v>
      </c>
      <c r="B16">
        <v>255</v>
      </c>
      <c r="C16" t="s">
        <v>321</v>
      </c>
      <c r="D16" t="s">
        <v>324</v>
      </c>
      <c r="I16">
        <v>3</v>
      </c>
    </row>
  </sheetData>
  <sortState xmlns:xlrd2="http://schemas.microsoft.com/office/spreadsheetml/2017/richdata2" ref="A2:K16">
    <sortCondition descending="1" ref="A2:A16"/>
    <sortCondition descending="1" ref="K2:K16"/>
  </sortState>
  <printOptions gridLines="1"/>
  <pageMargins left="0.7" right="0.7" top="0.75" bottom="0.75" header="0.3" footer="0.3"/>
  <pageSetup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B1626-EB3C-401A-8875-C69FE3DE13C6}">
  <dimension ref="A1:K16"/>
  <sheetViews>
    <sheetView workbookViewId="0">
      <selection activeCell="A4" sqref="A4:K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28515625" bestFit="1" customWidth="1"/>
    <col min="4" max="4" width="22.42578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236</v>
      </c>
      <c r="C2" s="2" t="s">
        <v>65</v>
      </c>
      <c r="D2" s="2" t="s">
        <v>64</v>
      </c>
      <c r="E2" s="2"/>
      <c r="F2" s="2">
        <v>5</v>
      </c>
      <c r="G2" s="2">
        <v>10</v>
      </c>
      <c r="H2" s="2">
        <v>8</v>
      </c>
      <c r="I2" s="2">
        <v>8</v>
      </c>
      <c r="J2" s="2">
        <v>10</v>
      </c>
      <c r="K2" s="2">
        <f>SUM(E2:J2)</f>
        <v>41</v>
      </c>
    </row>
    <row r="3" spans="1:11" x14ac:dyDescent="0.25">
      <c r="A3" s="3" t="s">
        <v>30</v>
      </c>
      <c r="B3" s="3">
        <v>687</v>
      </c>
      <c r="C3" s="3" t="s">
        <v>50</v>
      </c>
      <c r="D3" s="3" t="s">
        <v>49</v>
      </c>
      <c r="E3" s="3"/>
      <c r="F3" s="3"/>
      <c r="G3" s="3">
        <v>12</v>
      </c>
      <c r="H3" s="3">
        <v>7</v>
      </c>
      <c r="I3" s="3"/>
      <c r="J3" s="3">
        <v>12</v>
      </c>
      <c r="K3" s="3">
        <f>SUM(E3:J3)</f>
        <v>31</v>
      </c>
    </row>
    <row r="4" spans="1:11" x14ac:dyDescent="0.25">
      <c r="A4" s="4" t="s">
        <v>30</v>
      </c>
      <c r="B4" s="4">
        <v>202</v>
      </c>
      <c r="C4" s="4" t="s">
        <v>18</v>
      </c>
      <c r="D4" s="4" t="s">
        <v>17</v>
      </c>
      <c r="E4" s="4">
        <v>7</v>
      </c>
      <c r="F4" s="4">
        <v>4</v>
      </c>
      <c r="G4" s="4">
        <v>8</v>
      </c>
      <c r="H4" s="4">
        <v>6</v>
      </c>
      <c r="I4" s="4"/>
      <c r="J4" s="4"/>
      <c r="K4" s="4">
        <f>SUM(E4:J4)</f>
        <v>25</v>
      </c>
    </row>
    <row r="5" spans="1:11" x14ac:dyDescent="0.25">
      <c r="A5" t="s">
        <v>30</v>
      </c>
      <c r="B5">
        <v>388</v>
      </c>
      <c r="C5" t="s">
        <v>596</v>
      </c>
      <c r="D5" t="s">
        <v>618</v>
      </c>
      <c r="J5">
        <v>16</v>
      </c>
      <c r="K5">
        <v>16</v>
      </c>
    </row>
    <row r="6" spans="1:11" x14ac:dyDescent="0.25">
      <c r="A6" t="s">
        <v>30</v>
      </c>
      <c r="B6">
        <v>203</v>
      </c>
      <c r="C6" t="s">
        <v>243</v>
      </c>
      <c r="D6" t="s">
        <v>244</v>
      </c>
      <c r="E6">
        <v>8</v>
      </c>
      <c r="F6">
        <v>3</v>
      </c>
      <c r="K6">
        <f>SUM(E6:J6)</f>
        <v>11</v>
      </c>
    </row>
    <row r="7" spans="1:11" x14ac:dyDescent="0.25">
      <c r="A7" t="s">
        <v>30</v>
      </c>
      <c r="B7">
        <v>260</v>
      </c>
      <c r="C7" t="s">
        <v>372</v>
      </c>
      <c r="D7" t="s">
        <v>43</v>
      </c>
      <c r="I7">
        <v>7</v>
      </c>
      <c r="J7">
        <v>0</v>
      </c>
      <c r="K7">
        <v>7</v>
      </c>
    </row>
    <row r="8" spans="1:11" x14ac:dyDescent="0.25">
      <c r="A8" t="s">
        <v>30</v>
      </c>
      <c r="B8">
        <v>334</v>
      </c>
      <c r="C8" t="s">
        <v>44</v>
      </c>
      <c r="D8" t="s">
        <v>450</v>
      </c>
      <c r="I8">
        <v>6</v>
      </c>
      <c r="J8">
        <v>8</v>
      </c>
    </row>
    <row r="9" spans="1:11" x14ac:dyDescent="0.25">
      <c r="A9" t="s">
        <v>93</v>
      </c>
      <c r="B9">
        <v>308</v>
      </c>
      <c r="C9" t="s">
        <v>436</v>
      </c>
      <c r="D9" t="s">
        <v>88</v>
      </c>
      <c r="G9">
        <v>16</v>
      </c>
      <c r="J9">
        <v>0</v>
      </c>
      <c r="K9">
        <f>SUM(E9:J9)</f>
        <v>16</v>
      </c>
    </row>
    <row r="10" spans="1:11" x14ac:dyDescent="0.25">
      <c r="A10" t="s">
        <v>93</v>
      </c>
      <c r="B10">
        <v>235</v>
      </c>
      <c r="C10" t="s">
        <v>36</v>
      </c>
      <c r="D10" t="s">
        <v>371</v>
      </c>
      <c r="F10">
        <v>0</v>
      </c>
      <c r="G10">
        <v>14</v>
      </c>
      <c r="K10">
        <f>SUM(E10:J10)</f>
        <v>14</v>
      </c>
    </row>
    <row r="11" spans="1:11" x14ac:dyDescent="0.25">
      <c r="A11" t="s">
        <v>93</v>
      </c>
      <c r="B11">
        <v>407</v>
      </c>
      <c r="C11" t="s">
        <v>598</v>
      </c>
      <c r="D11" t="s">
        <v>607</v>
      </c>
      <c r="J11">
        <v>14</v>
      </c>
      <c r="K11">
        <v>14</v>
      </c>
    </row>
    <row r="12" spans="1:11" x14ac:dyDescent="0.25">
      <c r="A12" t="s">
        <v>93</v>
      </c>
      <c r="B12">
        <v>245</v>
      </c>
      <c r="C12" t="s">
        <v>48</v>
      </c>
      <c r="D12" t="s">
        <v>47</v>
      </c>
      <c r="F12">
        <v>7</v>
      </c>
      <c r="K12">
        <f>SUM(E12:J12)</f>
        <v>7</v>
      </c>
    </row>
    <row r="13" spans="1:11" x14ac:dyDescent="0.25">
      <c r="A13" t="s">
        <v>93</v>
      </c>
      <c r="B13">
        <v>229</v>
      </c>
      <c r="C13" t="s">
        <v>32</v>
      </c>
      <c r="D13" t="s">
        <v>31</v>
      </c>
      <c r="F13">
        <v>6</v>
      </c>
      <c r="K13">
        <f>SUM(E13:J13)</f>
        <v>6</v>
      </c>
    </row>
    <row r="14" spans="1:11" x14ac:dyDescent="0.25">
      <c r="A14" t="s">
        <v>93</v>
      </c>
      <c r="B14">
        <v>399</v>
      </c>
      <c r="C14" t="s">
        <v>619</v>
      </c>
      <c r="D14" t="s">
        <v>590</v>
      </c>
      <c r="J14">
        <v>6</v>
      </c>
      <c r="K14">
        <v>6</v>
      </c>
    </row>
    <row r="15" spans="1:11" x14ac:dyDescent="0.25">
      <c r="A15" t="s">
        <v>93</v>
      </c>
      <c r="B15">
        <v>378</v>
      </c>
      <c r="C15" t="s">
        <v>586</v>
      </c>
      <c r="D15" t="s">
        <v>587</v>
      </c>
      <c r="J15">
        <v>0</v>
      </c>
      <c r="K15">
        <v>0</v>
      </c>
    </row>
    <row r="16" spans="1:11" x14ac:dyDescent="0.25">
      <c r="A16" t="s">
        <v>93</v>
      </c>
      <c r="B16">
        <v>695</v>
      </c>
      <c r="C16" t="s">
        <v>71</v>
      </c>
      <c r="D16" t="s">
        <v>70</v>
      </c>
    </row>
  </sheetData>
  <sortState xmlns:xlrd2="http://schemas.microsoft.com/office/spreadsheetml/2017/richdata2" ref="A2:K16">
    <sortCondition descending="1" ref="A2:A16"/>
    <sortCondition descending="1" ref="K2:K16"/>
  </sortState>
  <printOptions gridLines="1"/>
  <pageMargins left="0.7" right="0.7" top="0.75" bottom="0.75" header="0.3" footer="0.3"/>
  <pageSetup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5136E-6AC7-406A-8CD2-6122F7D0B9EA}">
  <dimension ref="A1:K11"/>
  <sheetViews>
    <sheetView workbookViewId="0">
      <selection activeCell="C33" sqref="C33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28515625" bestFit="1" customWidth="1"/>
    <col min="4" max="4" width="18.5703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689</v>
      </c>
      <c r="C2" s="2" t="s">
        <v>282</v>
      </c>
      <c r="D2" s="2" t="s">
        <v>27</v>
      </c>
      <c r="E2" s="2">
        <v>8</v>
      </c>
      <c r="F2" s="2">
        <v>3</v>
      </c>
      <c r="G2" s="2">
        <v>12</v>
      </c>
      <c r="H2" s="2"/>
      <c r="I2" s="2"/>
      <c r="J2" s="2"/>
      <c r="K2" s="2">
        <f>SUM(E2:J2)</f>
        <v>23</v>
      </c>
    </row>
    <row r="3" spans="1:11" x14ac:dyDescent="0.25">
      <c r="A3" s="3" t="s">
        <v>30</v>
      </c>
      <c r="B3" s="3">
        <v>261</v>
      </c>
      <c r="C3" s="3" t="s">
        <v>44</v>
      </c>
      <c r="D3" s="3" t="s">
        <v>43</v>
      </c>
      <c r="E3" s="3"/>
      <c r="F3" s="3">
        <v>5</v>
      </c>
      <c r="G3" s="3"/>
      <c r="H3" s="3"/>
      <c r="I3" s="3"/>
      <c r="J3" s="3">
        <v>16</v>
      </c>
      <c r="K3" s="3">
        <f>SUM(E3:J3)</f>
        <v>21</v>
      </c>
    </row>
    <row r="4" spans="1:11" x14ac:dyDescent="0.25">
      <c r="A4" t="s">
        <v>30</v>
      </c>
      <c r="B4">
        <v>246</v>
      </c>
      <c r="C4" t="s">
        <v>162</v>
      </c>
      <c r="D4" t="s">
        <v>153</v>
      </c>
      <c r="H4">
        <v>7</v>
      </c>
      <c r="J4">
        <v>12</v>
      </c>
      <c r="K4">
        <f>SUM(E4:J4)</f>
        <v>19</v>
      </c>
    </row>
    <row r="5" spans="1:11" x14ac:dyDescent="0.25">
      <c r="A5" t="s">
        <v>30</v>
      </c>
      <c r="B5">
        <v>236</v>
      </c>
      <c r="C5" t="s">
        <v>65</v>
      </c>
      <c r="D5" t="s">
        <v>64</v>
      </c>
      <c r="H5">
        <v>8</v>
      </c>
      <c r="I5">
        <v>8</v>
      </c>
      <c r="K5">
        <f>SUM(E5:J5)</f>
        <v>16</v>
      </c>
    </row>
    <row r="6" spans="1:11" x14ac:dyDescent="0.25">
      <c r="A6" t="s">
        <v>30</v>
      </c>
      <c r="B6">
        <v>271</v>
      </c>
      <c r="C6" t="s">
        <v>81</v>
      </c>
      <c r="D6" t="s">
        <v>80</v>
      </c>
      <c r="J6">
        <v>14</v>
      </c>
      <c r="K6">
        <v>14</v>
      </c>
    </row>
    <row r="7" spans="1:11" x14ac:dyDescent="0.25">
      <c r="A7" t="s">
        <v>93</v>
      </c>
      <c r="B7">
        <v>272</v>
      </c>
      <c r="C7" t="s">
        <v>83</v>
      </c>
      <c r="D7" t="s">
        <v>378</v>
      </c>
      <c r="F7">
        <v>8</v>
      </c>
      <c r="G7">
        <v>16</v>
      </c>
      <c r="K7">
        <f>SUM(E7:J7)</f>
        <v>24</v>
      </c>
    </row>
    <row r="8" spans="1:11" x14ac:dyDescent="0.25">
      <c r="A8" t="s">
        <v>93</v>
      </c>
      <c r="B8">
        <v>308</v>
      </c>
      <c r="C8" t="s">
        <v>436</v>
      </c>
      <c r="D8" t="s">
        <v>88</v>
      </c>
      <c r="G8">
        <v>14</v>
      </c>
      <c r="J8">
        <v>10</v>
      </c>
      <c r="K8">
        <f>SUM(E8:J8)</f>
        <v>24</v>
      </c>
    </row>
    <row r="9" spans="1:11" x14ac:dyDescent="0.25">
      <c r="A9" t="s">
        <v>93</v>
      </c>
      <c r="B9">
        <v>274</v>
      </c>
      <c r="C9" t="s">
        <v>69</v>
      </c>
      <c r="D9" t="s">
        <v>68</v>
      </c>
      <c r="F9">
        <v>7</v>
      </c>
      <c r="K9">
        <f>SUM(E9:J9)</f>
        <v>7</v>
      </c>
    </row>
    <row r="10" spans="1:11" x14ac:dyDescent="0.25">
      <c r="A10" t="s">
        <v>93</v>
      </c>
      <c r="B10">
        <v>229</v>
      </c>
      <c r="C10" t="s">
        <v>32</v>
      </c>
      <c r="D10" t="s">
        <v>31</v>
      </c>
      <c r="F10">
        <v>6</v>
      </c>
      <c r="K10">
        <f>SUM(E10:J10)</f>
        <v>6</v>
      </c>
    </row>
    <row r="11" spans="1:11" x14ac:dyDescent="0.25">
      <c r="A11" t="s">
        <v>93</v>
      </c>
      <c r="B11">
        <v>245</v>
      </c>
      <c r="C11" t="s">
        <v>48</v>
      </c>
      <c r="D11" t="s">
        <v>47</v>
      </c>
      <c r="F11">
        <v>4</v>
      </c>
      <c r="K11">
        <f>SUM(E11:J11)</f>
        <v>4</v>
      </c>
    </row>
  </sheetData>
  <sortState xmlns:xlrd2="http://schemas.microsoft.com/office/spreadsheetml/2017/richdata2" ref="A2:K11">
    <sortCondition descending="1" ref="A2:A11"/>
    <sortCondition descending="1" ref="K2:K11"/>
  </sortState>
  <printOptions gridLines="1"/>
  <pageMargins left="0.7" right="0.7" top="0.75" bottom="0.75" header="0.3" footer="0.3"/>
  <pageSetup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09498-0386-40A8-828F-96A9BE0C71C9}">
  <dimension ref="A1:K19"/>
  <sheetViews>
    <sheetView workbookViewId="0">
      <selection activeCell="A4" sqref="A4:K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4.85546875" bestFit="1" customWidth="1"/>
    <col min="4" max="4" width="26.1406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694</v>
      </c>
      <c r="C2" s="2" t="s">
        <v>215</v>
      </c>
      <c r="D2" s="2" t="s">
        <v>216</v>
      </c>
      <c r="E2" s="2">
        <v>8</v>
      </c>
      <c r="F2" s="2">
        <v>7</v>
      </c>
      <c r="G2" s="2">
        <v>12</v>
      </c>
      <c r="H2" s="2">
        <v>8</v>
      </c>
      <c r="I2" s="2">
        <v>8</v>
      </c>
      <c r="J2" s="2">
        <v>16</v>
      </c>
      <c r="K2" s="2">
        <f t="shared" ref="K2:K15" si="0">SUM(E2:J2)</f>
        <v>59</v>
      </c>
    </row>
    <row r="3" spans="1:11" x14ac:dyDescent="0.25">
      <c r="A3" s="3" t="s">
        <v>30</v>
      </c>
      <c r="B3" s="3">
        <v>642</v>
      </c>
      <c r="C3" s="3" t="s">
        <v>223</v>
      </c>
      <c r="D3" s="3" t="s">
        <v>245</v>
      </c>
      <c r="E3" s="3">
        <v>5</v>
      </c>
      <c r="F3" s="3">
        <v>6</v>
      </c>
      <c r="G3" s="3">
        <v>16</v>
      </c>
      <c r="H3" s="3"/>
      <c r="I3" s="3">
        <v>7</v>
      </c>
      <c r="J3" s="3">
        <v>8</v>
      </c>
      <c r="K3" s="3">
        <f t="shared" si="0"/>
        <v>42</v>
      </c>
    </row>
    <row r="4" spans="1:11" x14ac:dyDescent="0.25">
      <c r="A4" s="4" t="s">
        <v>30</v>
      </c>
      <c r="B4" s="4">
        <v>299</v>
      </c>
      <c r="C4" s="4" t="s">
        <v>166</v>
      </c>
      <c r="D4" s="4" t="s">
        <v>381</v>
      </c>
      <c r="E4" s="4"/>
      <c r="F4" s="4"/>
      <c r="G4" s="4">
        <v>8</v>
      </c>
      <c r="H4" s="4">
        <v>4</v>
      </c>
      <c r="I4" s="4">
        <v>5</v>
      </c>
      <c r="J4" s="4">
        <v>14</v>
      </c>
      <c r="K4" s="4">
        <f t="shared" si="0"/>
        <v>31</v>
      </c>
    </row>
    <row r="5" spans="1:11" x14ac:dyDescent="0.25">
      <c r="A5" s="5" t="s">
        <v>30</v>
      </c>
      <c r="B5" s="5">
        <v>672</v>
      </c>
      <c r="C5" s="5" t="s">
        <v>219</v>
      </c>
      <c r="D5" s="5" t="s">
        <v>205</v>
      </c>
      <c r="E5" s="5">
        <v>7</v>
      </c>
      <c r="F5" s="5"/>
      <c r="G5" s="5">
        <v>10</v>
      </c>
      <c r="H5" s="5">
        <v>7</v>
      </c>
      <c r="I5" s="5">
        <v>4</v>
      </c>
      <c r="J5" s="5"/>
      <c r="K5" s="5">
        <f t="shared" si="0"/>
        <v>28</v>
      </c>
    </row>
    <row r="6" spans="1:11" x14ac:dyDescent="0.25">
      <c r="A6" t="s">
        <v>30</v>
      </c>
      <c r="B6">
        <v>246</v>
      </c>
      <c r="C6" t="s">
        <v>162</v>
      </c>
      <c r="D6" t="s">
        <v>153</v>
      </c>
      <c r="F6">
        <v>5</v>
      </c>
      <c r="G6">
        <v>6</v>
      </c>
      <c r="H6">
        <v>3</v>
      </c>
      <c r="J6">
        <v>10</v>
      </c>
      <c r="K6">
        <f t="shared" si="0"/>
        <v>24</v>
      </c>
    </row>
    <row r="7" spans="1:11" x14ac:dyDescent="0.25">
      <c r="A7" t="s">
        <v>30</v>
      </c>
      <c r="B7">
        <v>234</v>
      </c>
      <c r="C7" t="s">
        <v>358</v>
      </c>
      <c r="D7" t="s">
        <v>359</v>
      </c>
      <c r="F7">
        <v>8</v>
      </c>
      <c r="G7">
        <v>0</v>
      </c>
      <c r="H7">
        <v>5</v>
      </c>
      <c r="I7">
        <v>6</v>
      </c>
      <c r="J7">
        <v>0</v>
      </c>
      <c r="K7">
        <f t="shared" si="0"/>
        <v>19</v>
      </c>
    </row>
    <row r="8" spans="1:11" x14ac:dyDescent="0.25">
      <c r="A8" t="s">
        <v>30</v>
      </c>
      <c r="B8">
        <v>247</v>
      </c>
      <c r="C8" t="s">
        <v>140</v>
      </c>
      <c r="D8" t="s">
        <v>141</v>
      </c>
      <c r="F8">
        <v>0</v>
      </c>
      <c r="G8">
        <v>0</v>
      </c>
      <c r="H8">
        <v>6</v>
      </c>
      <c r="J8">
        <v>12</v>
      </c>
      <c r="K8">
        <f t="shared" si="0"/>
        <v>18</v>
      </c>
    </row>
    <row r="9" spans="1:11" x14ac:dyDescent="0.25">
      <c r="A9" t="s">
        <v>30</v>
      </c>
      <c r="B9">
        <v>966</v>
      </c>
      <c r="C9" t="s">
        <v>302</v>
      </c>
      <c r="D9" t="s">
        <v>477</v>
      </c>
      <c r="H9">
        <v>0</v>
      </c>
      <c r="I9">
        <v>3</v>
      </c>
      <c r="J9">
        <v>6</v>
      </c>
      <c r="K9">
        <f t="shared" si="0"/>
        <v>9</v>
      </c>
    </row>
    <row r="10" spans="1:11" x14ac:dyDescent="0.25">
      <c r="A10" t="s">
        <v>30</v>
      </c>
      <c r="B10">
        <v>659</v>
      </c>
      <c r="C10" t="s">
        <v>221</v>
      </c>
      <c r="D10" t="s">
        <v>294</v>
      </c>
      <c r="E10">
        <v>4</v>
      </c>
      <c r="K10">
        <f t="shared" si="0"/>
        <v>4</v>
      </c>
    </row>
    <row r="11" spans="1:11" x14ac:dyDescent="0.25">
      <c r="A11" t="s">
        <v>30</v>
      </c>
      <c r="B11">
        <v>660</v>
      </c>
      <c r="C11" t="s">
        <v>221</v>
      </c>
      <c r="D11" t="s">
        <v>191</v>
      </c>
      <c r="E11">
        <v>0</v>
      </c>
      <c r="F11">
        <v>4</v>
      </c>
      <c r="G11">
        <v>0</v>
      </c>
      <c r="K11">
        <f t="shared" si="0"/>
        <v>4</v>
      </c>
    </row>
    <row r="12" spans="1:11" x14ac:dyDescent="0.25">
      <c r="A12" t="s">
        <v>30</v>
      </c>
      <c r="B12">
        <v>693</v>
      </c>
      <c r="C12" t="s">
        <v>247</v>
      </c>
      <c r="D12" t="s">
        <v>233</v>
      </c>
      <c r="E12">
        <v>3</v>
      </c>
      <c r="F12">
        <v>0</v>
      </c>
      <c r="G12">
        <v>0</v>
      </c>
      <c r="H12">
        <v>0</v>
      </c>
      <c r="K12">
        <f t="shared" si="0"/>
        <v>3</v>
      </c>
    </row>
    <row r="13" spans="1:11" x14ac:dyDescent="0.25">
      <c r="A13" t="s">
        <v>30</v>
      </c>
      <c r="B13">
        <v>641</v>
      </c>
      <c r="C13" t="s">
        <v>174</v>
      </c>
      <c r="D13" t="s">
        <v>179</v>
      </c>
      <c r="F13">
        <v>3</v>
      </c>
      <c r="H13">
        <v>0</v>
      </c>
      <c r="K13">
        <f t="shared" si="0"/>
        <v>3</v>
      </c>
    </row>
    <row r="14" spans="1:11" x14ac:dyDescent="0.25">
      <c r="A14" t="s">
        <v>30</v>
      </c>
      <c r="B14">
        <v>648</v>
      </c>
      <c r="C14" t="s">
        <v>293</v>
      </c>
      <c r="D14" t="s">
        <v>100</v>
      </c>
      <c r="E14">
        <v>0</v>
      </c>
      <c r="K14">
        <f t="shared" si="0"/>
        <v>0</v>
      </c>
    </row>
    <row r="15" spans="1:11" x14ac:dyDescent="0.25">
      <c r="A15" t="s">
        <v>30</v>
      </c>
      <c r="B15">
        <v>244</v>
      </c>
      <c r="C15" t="s">
        <v>300</v>
      </c>
      <c r="D15" t="s">
        <v>301</v>
      </c>
      <c r="F15">
        <v>0</v>
      </c>
      <c r="G15">
        <v>0</v>
      </c>
      <c r="K15">
        <f t="shared" si="0"/>
        <v>0</v>
      </c>
    </row>
    <row r="16" spans="1:11" x14ac:dyDescent="0.25">
      <c r="A16" t="s">
        <v>30</v>
      </c>
      <c r="B16">
        <v>698</v>
      </c>
      <c r="C16" t="s">
        <v>130</v>
      </c>
      <c r="D16" t="s">
        <v>256</v>
      </c>
      <c r="J16">
        <v>0</v>
      </c>
      <c r="K16">
        <v>0</v>
      </c>
    </row>
    <row r="17" spans="1:11" x14ac:dyDescent="0.25">
      <c r="A17" t="s">
        <v>93</v>
      </c>
      <c r="B17">
        <v>312</v>
      </c>
      <c r="C17" t="s">
        <v>413</v>
      </c>
      <c r="D17" t="s">
        <v>414</v>
      </c>
      <c r="G17">
        <v>14</v>
      </c>
      <c r="K17">
        <f>SUM(E17:J17)</f>
        <v>14</v>
      </c>
    </row>
    <row r="18" spans="1:11" x14ac:dyDescent="0.25">
      <c r="A18" t="s">
        <v>93</v>
      </c>
      <c r="B18">
        <v>213</v>
      </c>
      <c r="C18" t="s">
        <v>234</v>
      </c>
      <c r="D18" t="s">
        <v>235</v>
      </c>
      <c r="E18">
        <v>6</v>
      </c>
      <c r="K18">
        <f>SUM(E18:J18)</f>
        <v>6</v>
      </c>
    </row>
    <row r="19" spans="1:11" x14ac:dyDescent="0.25">
      <c r="A19" t="s">
        <v>93</v>
      </c>
      <c r="B19">
        <v>296</v>
      </c>
      <c r="C19" t="s">
        <v>437</v>
      </c>
      <c r="D19" t="s">
        <v>438</v>
      </c>
      <c r="G19">
        <v>0</v>
      </c>
      <c r="K19">
        <f>SUM(E19:J19)</f>
        <v>0</v>
      </c>
    </row>
  </sheetData>
  <sortState xmlns:xlrd2="http://schemas.microsoft.com/office/spreadsheetml/2017/richdata2" ref="A2:K19">
    <sortCondition descending="1" ref="A2:A19"/>
    <sortCondition descending="1" ref="K2:K19"/>
  </sortState>
  <printOptions gridLines="1"/>
  <pageMargins left="0.7" right="0.7" top="0.75" bottom="0.75" header="0.3" footer="0.3"/>
  <pageSetup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C682-6390-4B48-B091-B526BC0641AC}">
  <dimension ref="A1:K12"/>
  <sheetViews>
    <sheetView workbookViewId="0">
      <selection activeCell="D18" sqref="D18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" bestFit="1" customWidth="1"/>
    <col min="4" max="4" width="19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655</v>
      </c>
      <c r="C2" s="2" t="s">
        <v>14</v>
      </c>
      <c r="D2" s="2" t="s">
        <v>13</v>
      </c>
      <c r="E2" s="2"/>
      <c r="F2" s="2">
        <v>8</v>
      </c>
      <c r="G2" s="2">
        <v>16</v>
      </c>
      <c r="H2" s="2">
        <v>8</v>
      </c>
      <c r="I2" s="2">
        <v>8</v>
      </c>
      <c r="J2" s="2">
        <v>16</v>
      </c>
      <c r="K2" s="2">
        <f t="shared" ref="K2:K12" si="0">SUM(E2:J2)</f>
        <v>56</v>
      </c>
    </row>
    <row r="3" spans="1:11" x14ac:dyDescent="0.25">
      <c r="A3" s="3" t="s">
        <v>30</v>
      </c>
      <c r="B3" s="3">
        <v>690</v>
      </c>
      <c r="C3" s="3" t="s">
        <v>250</v>
      </c>
      <c r="D3" s="3" t="s">
        <v>257</v>
      </c>
      <c r="E3" s="3">
        <v>8</v>
      </c>
      <c r="F3" s="3">
        <v>7</v>
      </c>
      <c r="G3" s="3">
        <v>14</v>
      </c>
      <c r="H3" s="3"/>
      <c r="I3" s="3">
        <v>7</v>
      </c>
      <c r="J3" s="3">
        <v>12</v>
      </c>
      <c r="K3" s="3">
        <f t="shared" si="0"/>
        <v>48</v>
      </c>
    </row>
    <row r="4" spans="1:11" x14ac:dyDescent="0.25">
      <c r="A4" s="4" t="s">
        <v>30</v>
      </c>
      <c r="B4" s="4">
        <v>650</v>
      </c>
      <c r="C4" s="4" t="s">
        <v>12</v>
      </c>
      <c r="D4" s="4" t="s">
        <v>326</v>
      </c>
      <c r="E4" s="4"/>
      <c r="F4" s="4"/>
      <c r="G4" s="4"/>
      <c r="H4" s="4">
        <v>7</v>
      </c>
      <c r="I4" s="4">
        <v>5</v>
      </c>
      <c r="J4" s="4">
        <v>14</v>
      </c>
      <c r="K4" s="4">
        <f t="shared" si="0"/>
        <v>26</v>
      </c>
    </row>
    <row r="5" spans="1:11" x14ac:dyDescent="0.25">
      <c r="A5" t="s">
        <v>30</v>
      </c>
      <c r="B5">
        <v>211</v>
      </c>
      <c r="C5" t="s">
        <v>253</v>
      </c>
      <c r="D5" t="s">
        <v>260</v>
      </c>
      <c r="G5">
        <v>8</v>
      </c>
      <c r="I5">
        <v>6</v>
      </c>
      <c r="J5">
        <v>10</v>
      </c>
      <c r="K5">
        <f t="shared" si="0"/>
        <v>24</v>
      </c>
    </row>
    <row r="6" spans="1:11" x14ac:dyDescent="0.25">
      <c r="A6" t="s">
        <v>30</v>
      </c>
      <c r="B6">
        <v>677</v>
      </c>
      <c r="C6" t="s">
        <v>255</v>
      </c>
      <c r="D6" t="s">
        <v>121</v>
      </c>
      <c r="E6">
        <v>7</v>
      </c>
      <c r="F6">
        <v>5</v>
      </c>
      <c r="G6">
        <v>0</v>
      </c>
      <c r="I6">
        <v>4</v>
      </c>
      <c r="J6">
        <v>6</v>
      </c>
      <c r="K6">
        <f t="shared" si="0"/>
        <v>22</v>
      </c>
    </row>
    <row r="7" spans="1:11" x14ac:dyDescent="0.25">
      <c r="A7" t="s">
        <v>30</v>
      </c>
      <c r="B7">
        <v>698</v>
      </c>
      <c r="C7" t="s">
        <v>130</v>
      </c>
      <c r="D7" t="s">
        <v>369</v>
      </c>
      <c r="F7">
        <v>6</v>
      </c>
      <c r="G7">
        <v>12</v>
      </c>
      <c r="I7">
        <v>0</v>
      </c>
      <c r="K7">
        <f t="shared" si="0"/>
        <v>18</v>
      </c>
    </row>
    <row r="8" spans="1:11" x14ac:dyDescent="0.25">
      <c r="A8" t="s">
        <v>30</v>
      </c>
      <c r="B8">
        <v>293</v>
      </c>
      <c r="C8" t="s">
        <v>115</v>
      </c>
      <c r="D8" t="s">
        <v>416</v>
      </c>
      <c r="G8">
        <v>0</v>
      </c>
      <c r="I8">
        <v>3</v>
      </c>
      <c r="J8">
        <v>8</v>
      </c>
      <c r="K8">
        <f t="shared" si="0"/>
        <v>11</v>
      </c>
    </row>
    <row r="9" spans="1:11" x14ac:dyDescent="0.25">
      <c r="A9" t="s">
        <v>30</v>
      </c>
      <c r="B9">
        <v>204</v>
      </c>
      <c r="C9" t="s">
        <v>252</v>
      </c>
      <c r="D9" t="s">
        <v>441</v>
      </c>
      <c r="G9">
        <v>10</v>
      </c>
      <c r="I9">
        <v>0</v>
      </c>
      <c r="K9">
        <f t="shared" si="0"/>
        <v>10</v>
      </c>
    </row>
    <row r="10" spans="1:11" x14ac:dyDescent="0.25">
      <c r="A10" t="s">
        <v>93</v>
      </c>
      <c r="B10">
        <v>302</v>
      </c>
      <c r="C10" t="s">
        <v>417</v>
      </c>
      <c r="D10" t="s">
        <v>260</v>
      </c>
      <c r="G10">
        <v>6</v>
      </c>
      <c r="K10">
        <f t="shared" si="0"/>
        <v>6</v>
      </c>
    </row>
    <row r="11" spans="1:11" x14ac:dyDescent="0.25">
      <c r="A11" t="s">
        <v>93</v>
      </c>
      <c r="B11">
        <v>298</v>
      </c>
      <c r="C11" t="s">
        <v>427</v>
      </c>
      <c r="D11" t="s">
        <v>440</v>
      </c>
      <c r="G11">
        <v>0</v>
      </c>
      <c r="K11">
        <f t="shared" si="0"/>
        <v>0</v>
      </c>
    </row>
    <row r="12" spans="1:11" x14ac:dyDescent="0.25">
      <c r="A12" t="s">
        <v>93</v>
      </c>
      <c r="B12">
        <v>313</v>
      </c>
      <c r="C12" t="s">
        <v>382</v>
      </c>
      <c r="D12" t="s">
        <v>415</v>
      </c>
      <c r="G12">
        <v>0</v>
      </c>
      <c r="K12">
        <f t="shared" si="0"/>
        <v>0</v>
      </c>
    </row>
  </sheetData>
  <sortState xmlns:xlrd2="http://schemas.microsoft.com/office/spreadsheetml/2017/richdata2" ref="A2:K12">
    <sortCondition descending="1" ref="A2:A12"/>
    <sortCondition descending="1" ref="K2:K12"/>
  </sortState>
  <printOptions gridLines="1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2410A-1A78-4497-A1FC-F55A42EC593E}">
  <dimension ref="A1:K25"/>
  <sheetViews>
    <sheetView workbookViewId="0">
      <selection activeCell="A4" sqref="A4:K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.28515625" bestFit="1" customWidth="1"/>
    <col min="4" max="4" width="19.425781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528</v>
      </c>
      <c r="C2" s="2" t="s">
        <v>111</v>
      </c>
      <c r="D2" s="2" t="s">
        <v>129</v>
      </c>
      <c r="E2" s="2">
        <v>8</v>
      </c>
      <c r="F2" s="2">
        <v>7</v>
      </c>
      <c r="G2" s="2">
        <v>14</v>
      </c>
      <c r="H2" s="2">
        <v>7</v>
      </c>
      <c r="I2" s="2">
        <v>7</v>
      </c>
      <c r="J2" s="2">
        <v>16</v>
      </c>
      <c r="K2" s="2">
        <f t="shared" ref="K2:K9" si="0">SUM(E2:J2)</f>
        <v>59</v>
      </c>
    </row>
    <row r="3" spans="1:11" x14ac:dyDescent="0.25">
      <c r="A3" s="3" t="s">
        <v>30</v>
      </c>
      <c r="B3" s="3">
        <v>214</v>
      </c>
      <c r="C3" s="3" t="s">
        <v>315</v>
      </c>
      <c r="D3" s="3" t="s">
        <v>107</v>
      </c>
      <c r="E3" s="3"/>
      <c r="F3" s="3">
        <v>6</v>
      </c>
      <c r="G3" s="3">
        <v>16</v>
      </c>
      <c r="H3" s="3">
        <v>6</v>
      </c>
      <c r="I3" s="3">
        <v>0</v>
      </c>
      <c r="J3" s="3">
        <v>14</v>
      </c>
      <c r="K3" s="3">
        <f t="shared" si="0"/>
        <v>42</v>
      </c>
    </row>
    <row r="4" spans="1:11" x14ac:dyDescent="0.25">
      <c r="A4" s="4" t="s">
        <v>30</v>
      </c>
      <c r="B4" s="4">
        <v>250</v>
      </c>
      <c r="C4" s="4" t="s">
        <v>145</v>
      </c>
      <c r="D4" s="4" t="s">
        <v>314</v>
      </c>
      <c r="E4" s="4"/>
      <c r="F4" s="4">
        <v>8</v>
      </c>
      <c r="G4" s="4"/>
      <c r="H4" s="4">
        <v>8</v>
      </c>
      <c r="I4" s="4">
        <v>8</v>
      </c>
      <c r="J4" s="4"/>
      <c r="K4" s="4">
        <f t="shared" si="0"/>
        <v>24</v>
      </c>
    </row>
    <row r="5" spans="1:11" x14ac:dyDescent="0.25">
      <c r="A5" t="s">
        <v>30</v>
      </c>
      <c r="B5">
        <v>643</v>
      </c>
      <c r="C5" t="s">
        <v>221</v>
      </c>
      <c r="D5" t="s">
        <v>180</v>
      </c>
      <c r="F5">
        <v>4</v>
      </c>
      <c r="G5">
        <v>12</v>
      </c>
      <c r="K5">
        <f t="shared" si="0"/>
        <v>16</v>
      </c>
    </row>
    <row r="6" spans="1:11" x14ac:dyDescent="0.25">
      <c r="A6" t="s">
        <v>30</v>
      </c>
      <c r="B6">
        <v>641</v>
      </c>
      <c r="C6" t="s">
        <v>174</v>
      </c>
      <c r="D6" t="s">
        <v>179</v>
      </c>
      <c r="E6">
        <v>6</v>
      </c>
      <c r="K6">
        <f t="shared" si="0"/>
        <v>6</v>
      </c>
    </row>
    <row r="7" spans="1:11" x14ac:dyDescent="0.25">
      <c r="A7" t="s">
        <v>30</v>
      </c>
      <c r="B7">
        <v>667</v>
      </c>
      <c r="C7" t="s">
        <v>175</v>
      </c>
      <c r="D7" t="s">
        <v>180</v>
      </c>
      <c r="E7">
        <v>5</v>
      </c>
      <c r="K7">
        <f t="shared" si="0"/>
        <v>5</v>
      </c>
    </row>
    <row r="8" spans="1:11" x14ac:dyDescent="0.25">
      <c r="A8" t="s">
        <v>30</v>
      </c>
      <c r="B8">
        <v>638</v>
      </c>
      <c r="C8" t="s">
        <v>113</v>
      </c>
      <c r="D8" t="s">
        <v>137</v>
      </c>
      <c r="E8">
        <v>4</v>
      </c>
      <c r="K8">
        <f t="shared" si="0"/>
        <v>4</v>
      </c>
    </row>
    <row r="9" spans="1:11" x14ac:dyDescent="0.25">
      <c r="A9" t="s">
        <v>30</v>
      </c>
      <c r="B9">
        <v>114</v>
      </c>
      <c r="C9" t="s">
        <v>120</v>
      </c>
      <c r="D9" t="s">
        <v>119</v>
      </c>
      <c r="F9">
        <v>0</v>
      </c>
      <c r="K9">
        <f t="shared" si="0"/>
        <v>0</v>
      </c>
    </row>
    <row r="10" spans="1:11" x14ac:dyDescent="0.25">
      <c r="A10" t="s">
        <v>30</v>
      </c>
      <c r="B10">
        <v>326</v>
      </c>
      <c r="C10" t="s">
        <v>447</v>
      </c>
      <c r="D10" t="s">
        <v>448</v>
      </c>
      <c r="H10">
        <v>5</v>
      </c>
    </row>
    <row r="11" spans="1:11" x14ac:dyDescent="0.25">
      <c r="A11" t="s">
        <v>93</v>
      </c>
      <c r="B11">
        <v>218</v>
      </c>
      <c r="C11" t="s">
        <v>173</v>
      </c>
      <c r="D11" t="s">
        <v>178</v>
      </c>
      <c r="E11">
        <v>7</v>
      </c>
    </row>
    <row r="12" spans="1:11" x14ac:dyDescent="0.25">
      <c r="A12" t="s">
        <v>93</v>
      </c>
      <c r="B12">
        <v>680</v>
      </c>
      <c r="C12" t="s">
        <v>176</v>
      </c>
      <c r="D12" t="s">
        <v>181</v>
      </c>
      <c r="E12">
        <v>3</v>
      </c>
    </row>
    <row r="13" spans="1:11" x14ac:dyDescent="0.25">
      <c r="A13" t="s">
        <v>93</v>
      </c>
      <c r="B13">
        <v>681</v>
      </c>
      <c r="C13" t="s">
        <v>177</v>
      </c>
      <c r="D13" t="s">
        <v>182</v>
      </c>
    </row>
    <row r="14" spans="1:11" x14ac:dyDescent="0.25">
      <c r="A14" t="s">
        <v>93</v>
      </c>
      <c r="B14">
        <v>645</v>
      </c>
      <c r="C14" t="s">
        <v>316</v>
      </c>
      <c r="D14" t="s">
        <v>220</v>
      </c>
      <c r="F14">
        <v>5</v>
      </c>
    </row>
    <row r="15" spans="1:11" x14ac:dyDescent="0.25">
      <c r="A15" t="s">
        <v>93</v>
      </c>
      <c r="B15">
        <v>266</v>
      </c>
      <c r="C15" t="s">
        <v>317</v>
      </c>
      <c r="F15">
        <v>3</v>
      </c>
    </row>
    <row r="16" spans="1:11" x14ac:dyDescent="0.25">
      <c r="A16" t="s">
        <v>93</v>
      </c>
      <c r="B16">
        <v>684</v>
      </c>
      <c r="C16" t="s">
        <v>318</v>
      </c>
      <c r="D16" t="s">
        <v>319</v>
      </c>
      <c r="F16">
        <v>0</v>
      </c>
    </row>
    <row r="17" spans="1:10" x14ac:dyDescent="0.25">
      <c r="A17" t="s">
        <v>93</v>
      </c>
      <c r="B17">
        <v>321</v>
      </c>
      <c r="C17" t="s">
        <v>385</v>
      </c>
      <c r="D17" t="s">
        <v>386</v>
      </c>
      <c r="G17">
        <v>10</v>
      </c>
    </row>
    <row r="18" spans="1:10" x14ac:dyDescent="0.25">
      <c r="A18" t="s">
        <v>93</v>
      </c>
      <c r="B18">
        <v>291</v>
      </c>
      <c r="C18" t="s">
        <v>387</v>
      </c>
      <c r="D18" t="s">
        <v>63</v>
      </c>
      <c r="G18">
        <v>8</v>
      </c>
    </row>
    <row r="19" spans="1:10" x14ac:dyDescent="0.25">
      <c r="A19" t="s">
        <v>93</v>
      </c>
      <c r="B19">
        <v>349</v>
      </c>
      <c r="C19" t="s">
        <v>493</v>
      </c>
      <c r="D19" t="s">
        <v>494</v>
      </c>
      <c r="I19" t="s">
        <v>495</v>
      </c>
    </row>
    <row r="20" spans="1:10" x14ac:dyDescent="0.25">
      <c r="A20" t="s">
        <v>93</v>
      </c>
      <c r="B20">
        <v>350</v>
      </c>
      <c r="C20" t="s">
        <v>496</v>
      </c>
      <c r="D20" t="s">
        <v>497</v>
      </c>
      <c r="I20">
        <v>5</v>
      </c>
    </row>
    <row r="21" spans="1:10" x14ac:dyDescent="0.25">
      <c r="A21" t="s">
        <v>93</v>
      </c>
      <c r="B21">
        <v>359</v>
      </c>
      <c r="C21" t="s">
        <v>490</v>
      </c>
      <c r="D21" t="s">
        <v>498</v>
      </c>
      <c r="I21">
        <v>4</v>
      </c>
    </row>
    <row r="22" spans="1:10" x14ac:dyDescent="0.25">
      <c r="A22" t="s">
        <v>93</v>
      </c>
      <c r="B22">
        <v>346</v>
      </c>
      <c r="C22" t="s">
        <v>499</v>
      </c>
      <c r="D22" t="s">
        <v>180</v>
      </c>
      <c r="I22">
        <v>3</v>
      </c>
    </row>
    <row r="23" spans="1:10" x14ac:dyDescent="0.25">
      <c r="A23" t="s">
        <v>30</v>
      </c>
      <c r="B23">
        <v>966</v>
      </c>
      <c r="C23" t="s">
        <v>302</v>
      </c>
      <c r="D23" t="s">
        <v>477</v>
      </c>
      <c r="I23">
        <v>0</v>
      </c>
    </row>
    <row r="24" spans="1:10" x14ac:dyDescent="0.25">
      <c r="B24">
        <v>247</v>
      </c>
      <c r="C24" t="s">
        <v>140</v>
      </c>
      <c r="D24" t="s">
        <v>141</v>
      </c>
      <c r="J24">
        <v>12</v>
      </c>
    </row>
    <row r="25" spans="1:10" x14ac:dyDescent="0.25">
      <c r="A25" t="s">
        <v>30</v>
      </c>
      <c r="B25">
        <v>649</v>
      </c>
      <c r="C25" t="s">
        <v>101</v>
      </c>
      <c r="D25" t="s">
        <v>100</v>
      </c>
      <c r="J25">
        <v>10</v>
      </c>
    </row>
  </sheetData>
  <sortState xmlns:xlrd2="http://schemas.microsoft.com/office/spreadsheetml/2017/richdata2" ref="A2:K10">
    <sortCondition descending="1" ref="K2:K10"/>
  </sortState>
  <printOptions gridLines="1"/>
  <pageMargins left="0.7" right="0.7" top="0.75" bottom="0.75" header="0.3" footer="0.3"/>
  <pageSetup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F76D2-2833-4784-9076-76AE2184B507}">
  <dimension ref="A1:K16"/>
  <sheetViews>
    <sheetView workbookViewId="0">
      <selection activeCell="A4" sqref="A4:K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.28515625" bestFit="1" customWidth="1"/>
    <col min="4" max="4" width="20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528</v>
      </c>
      <c r="C2" s="2" t="s">
        <v>111</v>
      </c>
      <c r="D2" s="2" t="s">
        <v>295</v>
      </c>
      <c r="E2" s="2">
        <v>8</v>
      </c>
      <c r="F2" s="2">
        <v>7</v>
      </c>
      <c r="G2" s="2">
        <v>16</v>
      </c>
      <c r="H2" s="2">
        <v>8</v>
      </c>
      <c r="I2" s="2">
        <v>8</v>
      </c>
      <c r="J2" s="2">
        <v>16</v>
      </c>
      <c r="K2" s="2">
        <f t="shared" ref="K2:K10" si="0">SUM(E2:J2)</f>
        <v>63</v>
      </c>
    </row>
    <row r="3" spans="1:11" x14ac:dyDescent="0.25">
      <c r="A3" s="3" t="s">
        <v>30</v>
      </c>
      <c r="B3" s="3">
        <v>206</v>
      </c>
      <c r="C3" s="3" t="s">
        <v>193</v>
      </c>
      <c r="D3" s="3" t="s">
        <v>103</v>
      </c>
      <c r="E3" s="3">
        <v>7</v>
      </c>
      <c r="F3" s="3">
        <v>8</v>
      </c>
      <c r="G3" s="3">
        <v>12</v>
      </c>
      <c r="H3" s="3">
        <v>7</v>
      </c>
      <c r="I3" s="3">
        <v>5</v>
      </c>
      <c r="J3" s="3">
        <v>12</v>
      </c>
      <c r="K3" s="3">
        <f t="shared" si="0"/>
        <v>51</v>
      </c>
    </row>
    <row r="4" spans="1:11" x14ac:dyDescent="0.25">
      <c r="A4" s="4" t="s">
        <v>30</v>
      </c>
      <c r="B4" s="4">
        <v>214</v>
      </c>
      <c r="C4" s="4" t="s">
        <v>315</v>
      </c>
      <c r="D4" s="4" t="s">
        <v>107</v>
      </c>
      <c r="E4" s="4"/>
      <c r="F4" s="4">
        <v>6</v>
      </c>
      <c r="G4" s="4"/>
      <c r="H4" s="4"/>
      <c r="I4" s="4">
        <v>7</v>
      </c>
      <c r="J4" s="4">
        <v>10</v>
      </c>
      <c r="K4" s="4">
        <f t="shared" si="0"/>
        <v>23</v>
      </c>
    </row>
    <row r="5" spans="1:11" x14ac:dyDescent="0.25">
      <c r="A5" t="s">
        <v>30</v>
      </c>
      <c r="B5">
        <v>286</v>
      </c>
      <c r="C5" t="s">
        <v>123</v>
      </c>
      <c r="D5" t="s">
        <v>122</v>
      </c>
      <c r="G5">
        <v>14</v>
      </c>
      <c r="K5">
        <f t="shared" si="0"/>
        <v>14</v>
      </c>
    </row>
    <row r="6" spans="1:11" x14ac:dyDescent="0.25">
      <c r="A6" t="s">
        <v>30</v>
      </c>
      <c r="B6">
        <v>676</v>
      </c>
      <c r="C6" t="s">
        <v>115</v>
      </c>
      <c r="D6" t="s">
        <v>114</v>
      </c>
      <c r="E6">
        <v>6</v>
      </c>
      <c r="K6">
        <f t="shared" si="0"/>
        <v>6</v>
      </c>
    </row>
    <row r="7" spans="1:11" x14ac:dyDescent="0.25">
      <c r="A7" t="s">
        <v>30</v>
      </c>
      <c r="B7">
        <v>224</v>
      </c>
      <c r="C7" t="s">
        <v>142</v>
      </c>
      <c r="D7" t="s">
        <v>143</v>
      </c>
      <c r="F7">
        <v>5</v>
      </c>
      <c r="K7">
        <f t="shared" si="0"/>
        <v>5</v>
      </c>
    </row>
    <row r="8" spans="1:11" x14ac:dyDescent="0.25">
      <c r="A8" t="s">
        <v>30</v>
      </c>
      <c r="B8">
        <v>250</v>
      </c>
      <c r="C8" t="s">
        <v>370</v>
      </c>
      <c r="D8" t="s">
        <v>117</v>
      </c>
      <c r="F8">
        <v>4</v>
      </c>
      <c r="K8">
        <f t="shared" si="0"/>
        <v>4</v>
      </c>
    </row>
    <row r="9" spans="1:11" x14ac:dyDescent="0.25">
      <c r="A9" t="s">
        <v>30</v>
      </c>
      <c r="B9">
        <v>278</v>
      </c>
      <c r="C9" t="s">
        <v>115</v>
      </c>
      <c r="D9" t="s">
        <v>121</v>
      </c>
      <c r="F9">
        <v>0</v>
      </c>
      <c r="K9">
        <f t="shared" si="0"/>
        <v>0</v>
      </c>
    </row>
    <row r="10" spans="1:11" x14ac:dyDescent="0.25">
      <c r="A10" t="s">
        <v>30</v>
      </c>
      <c r="B10">
        <v>654</v>
      </c>
      <c r="C10" t="s">
        <v>96</v>
      </c>
      <c r="D10" t="s">
        <v>95</v>
      </c>
      <c r="F10">
        <v>0</v>
      </c>
      <c r="K10">
        <f t="shared" si="0"/>
        <v>0</v>
      </c>
    </row>
    <row r="11" spans="1:11" x14ac:dyDescent="0.25">
      <c r="A11" t="s">
        <v>93</v>
      </c>
      <c r="B11">
        <v>352</v>
      </c>
      <c r="C11" t="s">
        <v>453</v>
      </c>
      <c r="D11" t="s">
        <v>160</v>
      </c>
      <c r="J11">
        <v>14</v>
      </c>
      <c r="K11">
        <v>14</v>
      </c>
    </row>
    <row r="12" spans="1:11" x14ac:dyDescent="0.25">
      <c r="A12" t="s">
        <v>93</v>
      </c>
      <c r="B12">
        <v>324</v>
      </c>
      <c r="C12" t="s">
        <v>443</v>
      </c>
      <c r="D12" t="s">
        <v>444</v>
      </c>
      <c r="H12">
        <v>6</v>
      </c>
      <c r="I12">
        <v>6</v>
      </c>
      <c r="K12">
        <f>SUM(E12:J12)</f>
        <v>12</v>
      </c>
    </row>
    <row r="13" spans="1:11" x14ac:dyDescent="0.25">
      <c r="A13" t="s">
        <v>93</v>
      </c>
      <c r="B13">
        <v>330</v>
      </c>
      <c r="C13" t="s">
        <v>460</v>
      </c>
      <c r="D13" t="s">
        <v>461</v>
      </c>
      <c r="H13">
        <v>5</v>
      </c>
      <c r="K13">
        <f>SUM(E13:J13)</f>
        <v>5</v>
      </c>
    </row>
    <row r="14" spans="1:11" x14ac:dyDescent="0.25">
      <c r="A14" t="s">
        <v>93</v>
      </c>
      <c r="B14">
        <v>340</v>
      </c>
      <c r="C14" t="s">
        <v>317</v>
      </c>
      <c r="D14" t="s">
        <v>478</v>
      </c>
      <c r="H14">
        <v>4</v>
      </c>
      <c r="K14">
        <f>SUM(E14:J14)</f>
        <v>4</v>
      </c>
    </row>
    <row r="15" spans="1:11" x14ac:dyDescent="0.25">
      <c r="A15" t="s">
        <v>93</v>
      </c>
      <c r="B15">
        <v>359</v>
      </c>
      <c r="C15" t="s">
        <v>490</v>
      </c>
      <c r="D15" t="s">
        <v>504</v>
      </c>
      <c r="I15">
        <v>4</v>
      </c>
      <c r="K15">
        <v>4</v>
      </c>
    </row>
    <row r="16" spans="1:11" x14ac:dyDescent="0.25">
      <c r="A16" t="s">
        <v>93</v>
      </c>
      <c r="B16">
        <v>266</v>
      </c>
      <c r="C16" t="s">
        <v>317</v>
      </c>
      <c r="D16" t="s">
        <v>351</v>
      </c>
      <c r="F16">
        <v>3</v>
      </c>
      <c r="K16">
        <f>SUM(E16:J16)</f>
        <v>3</v>
      </c>
    </row>
  </sheetData>
  <sortState xmlns:xlrd2="http://schemas.microsoft.com/office/spreadsheetml/2017/richdata2" ref="A2:K16">
    <sortCondition descending="1" ref="A2:A16"/>
    <sortCondition descending="1" ref="K2:K16"/>
  </sortState>
  <printOptions gridLines="1"/>
  <pageMargins left="0.7" right="0.7" top="0.75" bottom="0.75" header="0.3" footer="0.3"/>
  <pageSetup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7AE96-9571-47E7-B710-FCC30F596B94}">
  <dimension ref="A1:K20"/>
  <sheetViews>
    <sheetView workbookViewId="0">
      <selection activeCell="E23" sqref="E23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" bestFit="1" customWidth="1"/>
    <col min="4" max="4" width="18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655</v>
      </c>
      <c r="C2" s="2" t="s">
        <v>14</v>
      </c>
      <c r="D2" s="2" t="s">
        <v>13</v>
      </c>
      <c r="E2" s="2"/>
      <c r="F2" s="2">
        <v>8</v>
      </c>
      <c r="G2" s="2">
        <v>16</v>
      </c>
      <c r="H2" s="2">
        <v>8</v>
      </c>
      <c r="I2" s="2">
        <v>7</v>
      </c>
      <c r="J2" s="2">
        <v>12</v>
      </c>
      <c r="K2" s="2">
        <f t="shared" ref="K2:K9" si="0">SUM(E2:J2)</f>
        <v>51</v>
      </c>
    </row>
    <row r="3" spans="1:11" x14ac:dyDescent="0.25">
      <c r="A3" s="3" t="s">
        <v>30</v>
      </c>
      <c r="B3" s="3">
        <v>691</v>
      </c>
      <c r="C3" s="3" t="s">
        <v>9</v>
      </c>
      <c r="D3" s="3" t="s">
        <v>10</v>
      </c>
      <c r="E3" s="3">
        <v>8</v>
      </c>
      <c r="F3" s="3">
        <v>4</v>
      </c>
      <c r="G3" s="3">
        <v>12</v>
      </c>
      <c r="H3" s="3">
        <v>7</v>
      </c>
      <c r="I3" s="3">
        <v>8</v>
      </c>
      <c r="J3" s="3">
        <v>8</v>
      </c>
      <c r="K3" s="3">
        <f t="shared" si="0"/>
        <v>47</v>
      </c>
    </row>
    <row r="4" spans="1:11" x14ac:dyDescent="0.25">
      <c r="A4" t="s">
        <v>30</v>
      </c>
      <c r="B4">
        <v>259</v>
      </c>
      <c r="C4" t="s">
        <v>55</v>
      </c>
      <c r="D4" t="s">
        <v>56</v>
      </c>
      <c r="G4">
        <v>14</v>
      </c>
      <c r="K4">
        <f t="shared" si="0"/>
        <v>14</v>
      </c>
    </row>
    <row r="5" spans="1:11" x14ac:dyDescent="0.25">
      <c r="A5" t="s">
        <v>30</v>
      </c>
      <c r="B5">
        <v>309</v>
      </c>
      <c r="C5" t="s">
        <v>75</v>
      </c>
      <c r="D5" t="s">
        <v>406</v>
      </c>
      <c r="G5">
        <v>10</v>
      </c>
      <c r="K5">
        <f t="shared" si="0"/>
        <v>10</v>
      </c>
    </row>
    <row r="6" spans="1:11" x14ac:dyDescent="0.25">
      <c r="A6" t="s">
        <v>30</v>
      </c>
      <c r="B6">
        <v>236</v>
      </c>
      <c r="C6" t="s">
        <v>65</v>
      </c>
      <c r="D6" t="s">
        <v>64</v>
      </c>
      <c r="G6">
        <v>8</v>
      </c>
      <c r="K6">
        <f t="shared" si="0"/>
        <v>8</v>
      </c>
    </row>
    <row r="7" spans="1:11" x14ac:dyDescent="0.25">
      <c r="A7" t="s">
        <v>30</v>
      </c>
      <c r="B7">
        <v>238</v>
      </c>
      <c r="C7" t="s">
        <v>52</v>
      </c>
      <c r="D7" t="s">
        <v>51</v>
      </c>
      <c r="F7">
        <v>7</v>
      </c>
      <c r="J7">
        <v>0</v>
      </c>
      <c r="K7">
        <f t="shared" si="0"/>
        <v>7</v>
      </c>
    </row>
    <row r="8" spans="1:11" x14ac:dyDescent="0.25">
      <c r="A8" t="s">
        <v>30</v>
      </c>
      <c r="B8">
        <v>205</v>
      </c>
      <c r="C8" t="s">
        <v>296</v>
      </c>
      <c r="D8" t="s">
        <v>136</v>
      </c>
      <c r="E8">
        <v>6</v>
      </c>
      <c r="K8">
        <f t="shared" si="0"/>
        <v>6</v>
      </c>
    </row>
    <row r="9" spans="1:11" x14ac:dyDescent="0.25">
      <c r="A9" t="s">
        <v>30</v>
      </c>
      <c r="B9">
        <v>239</v>
      </c>
      <c r="C9" t="s">
        <v>34</v>
      </c>
      <c r="D9" t="s">
        <v>375</v>
      </c>
      <c r="F9">
        <v>5</v>
      </c>
      <c r="K9">
        <f t="shared" si="0"/>
        <v>5</v>
      </c>
    </row>
    <row r="10" spans="1:11" x14ac:dyDescent="0.25">
      <c r="A10" t="s">
        <v>30</v>
      </c>
      <c r="B10">
        <v>650</v>
      </c>
      <c r="C10" t="s">
        <v>12</v>
      </c>
      <c r="D10" t="s">
        <v>326</v>
      </c>
      <c r="H10">
        <v>4</v>
      </c>
      <c r="I10">
        <v>6</v>
      </c>
      <c r="K10">
        <f>SUM(H10:J10)</f>
        <v>10</v>
      </c>
    </row>
    <row r="11" spans="1:11" x14ac:dyDescent="0.25">
      <c r="A11" t="s">
        <v>30</v>
      </c>
      <c r="B11">
        <v>186</v>
      </c>
      <c r="C11" t="s">
        <v>77</v>
      </c>
      <c r="D11" t="s">
        <v>76</v>
      </c>
    </row>
    <row r="12" spans="1:11" x14ac:dyDescent="0.25">
      <c r="A12" t="s">
        <v>93</v>
      </c>
      <c r="B12">
        <v>216</v>
      </c>
      <c r="C12" t="s">
        <v>22</v>
      </c>
      <c r="D12" t="s">
        <v>21</v>
      </c>
      <c r="E12">
        <v>7</v>
      </c>
      <c r="K12">
        <f>SUM(E12:J12)</f>
        <v>7</v>
      </c>
    </row>
    <row r="13" spans="1:11" x14ac:dyDescent="0.25">
      <c r="A13" t="s">
        <v>93</v>
      </c>
      <c r="B13">
        <v>227</v>
      </c>
      <c r="C13" t="s">
        <v>54</v>
      </c>
      <c r="D13" t="s">
        <v>53</v>
      </c>
      <c r="F13">
        <v>6</v>
      </c>
      <c r="J13">
        <v>14</v>
      </c>
      <c r="K13">
        <f>SUM(E13:J13)</f>
        <v>20</v>
      </c>
    </row>
    <row r="14" spans="1:11" x14ac:dyDescent="0.25">
      <c r="A14" t="s">
        <v>93</v>
      </c>
      <c r="B14">
        <v>314</v>
      </c>
      <c r="C14" t="s">
        <v>151</v>
      </c>
      <c r="D14" t="s">
        <v>152</v>
      </c>
      <c r="H14">
        <v>6</v>
      </c>
      <c r="K14">
        <f>SUM(H14:J14)</f>
        <v>6</v>
      </c>
    </row>
    <row r="15" spans="1:11" x14ac:dyDescent="0.25">
      <c r="A15" t="s">
        <v>93</v>
      </c>
      <c r="B15">
        <v>287</v>
      </c>
      <c r="C15" t="s">
        <v>393</v>
      </c>
      <c r="D15" t="s">
        <v>84</v>
      </c>
      <c r="H15">
        <v>5</v>
      </c>
      <c r="K15">
        <f>SUM(H15:J15)</f>
        <v>5</v>
      </c>
    </row>
    <row r="16" spans="1:11" x14ac:dyDescent="0.25">
      <c r="A16" t="s">
        <v>30</v>
      </c>
      <c r="B16">
        <v>270</v>
      </c>
      <c r="C16" t="s">
        <v>62</v>
      </c>
      <c r="D16" t="s">
        <v>616</v>
      </c>
      <c r="J16">
        <v>16</v>
      </c>
      <c r="K16">
        <v>16</v>
      </c>
    </row>
    <row r="17" spans="1:11" x14ac:dyDescent="0.25">
      <c r="A17" t="s">
        <v>30</v>
      </c>
      <c r="B17">
        <v>398</v>
      </c>
      <c r="C17" t="s">
        <v>34</v>
      </c>
      <c r="D17" t="s">
        <v>603</v>
      </c>
      <c r="J17">
        <v>10</v>
      </c>
      <c r="K17">
        <v>10</v>
      </c>
    </row>
    <row r="18" spans="1:11" x14ac:dyDescent="0.25">
      <c r="A18" t="s">
        <v>30</v>
      </c>
      <c r="B18">
        <v>237</v>
      </c>
      <c r="C18" t="s">
        <v>46</v>
      </c>
      <c r="D18" t="s">
        <v>45</v>
      </c>
      <c r="J18">
        <v>6</v>
      </c>
      <c r="K18">
        <v>6</v>
      </c>
    </row>
    <row r="19" spans="1:11" x14ac:dyDescent="0.25">
      <c r="A19" t="s">
        <v>93</v>
      </c>
      <c r="B19">
        <v>379</v>
      </c>
      <c r="C19" t="s">
        <v>602</v>
      </c>
      <c r="D19" t="s">
        <v>582</v>
      </c>
      <c r="J19">
        <v>0</v>
      </c>
      <c r="K19">
        <v>0</v>
      </c>
    </row>
    <row r="20" spans="1:11" x14ac:dyDescent="0.25">
      <c r="A20" t="s">
        <v>93</v>
      </c>
      <c r="B20">
        <v>408</v>
      </c>
      <c r="C20" t="s">
        <v>600</v>
      </c>
      <c r="D20" t="s">
        <v>617</v>
      </c>
      <c r="J20">
        <v>0</v>
      </c>
      <c r="K20">
        <v>0</v>
      </c>
    </row>
  </sheetData>
  <sortState xmlns:xlrd2="http://schemas.microsoft.com/office/spreadsheetml/2017/richdata2" ref="A2:K15">
    <sortCondition descending="1" ref="A2:A15"/>
    <sortCondition descending="1" ref="K2:K15"/>
  </sortState>
  <printOptions gridLines="1"/>
  <pageMargins left="0.7" right="0.7" top="0.75" bottom="0.75" header="0.3" footer="0.3"/>
  <pageSetup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E18AF-8941-465F-B567-A2BB690A7818}">
  <dimension ref="A1:K14"/>
  <sheetViews>
    <sheetView workbookViewId="0">
      <selection activeCell="F17" sqref="F17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6.140625" bestFit="1" customWidth="1"/>
    <col min="4" max="4" width="17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691</v>
      </c>
      <c r="C2" s="2" t="s">
        <v>9</v>
      </c>
      <c r="D2" s="2" t="s">
        <v>10</v>
      </c>
      <c r="E2" s="2">
        <v>7</v>
      </c>
      <c r="F2" s="2">
        <v>5</v>
      </c>
      <c r="G2" s="2">
        <v>14</v>
      </c>
      <c r="H2" s="2">
        <v>7</v>
      </c>
      <c r="I2" s="2">
        <v>7</v>
      </c>
      <c r="J2" s="2">
        <v>10</v>
      </c>
      <c r="K2" s="2">
        <f t="shared" ref="K2:K10" si="0">SUM(E2:J2)</f>
        <v>50</v>
      </c>
    </row>
    <row r="3" spans="1:11" x14ac:dyDescent="0.25">
      <c r="A3" s="3" t="s">
        <v>30</v>
      </c>
      <c r="B3" s="3">
        <v>665</v>
      </c>
      <c r="C3" s="3" t="s">
        <v>16</v>
      </c>
      <c r="D3" s="3" t="s">
        <v>63</v>
      </c>
      <c r="E3" s="3">
        <v>8</v>
      </c>
      <c r="F3" s="3"/>
      <c r="G3" s="3">
        <v>12</v>
      </c>
      <c r="H3" s="3"/>
      <c r="I3" s="3">
        <v>8</v>
      </c>
      <c r="J3" s="3"/>
      <c r="K3" s="3">
        <f t="shared" si="0"/>
        <v>28</v>
      </c>
    </row>
    <row r="4" spans="1:11" x14ac:dyDescent="0.25">
      <c r="A4" t="s">
        <v>30</v>
      </c>
      <c r="B4">
        <v>259</v>
      </c>
      <c r="C4" t="s">
        <v>55</v>
      </c>
      <c r="D4" t="s">
        <v>56</v>
      </c>
      <c r="G4">
        <v>16</v>
      </c>
      <c r="K4">
        <f t="shared" si="0"/>
        <v>16</v>
      </c>
    </row>
    <row r="5" spans="1:11" x14ac:dyDescent="0.25">
      <c r="A5" t="s">
        <v>30</v>
      </c>
      <c r="B5">
        <v>689</v>
      </c>
      <c r="C5" t="s">
        <v>282</v>
      </c>
      <c r="D5" t="s">
        <v>27</v>
      </c>
      <c r="F5">
        <v>4</v>
      </c>
      <c r="G5">
        <v>6</v>
      </c>
      <c r="K5">
        <f t="shared" si="0"/>
        <v>10</v>
      </c>
    </row>
    <row r="6" spans="1:11" x14ac:dyDescent="0.25">
      <c r="A6" t="s">
        <v>30</v>
      </c>
      <c r="B6">
        <v>238</v>
      </c>
      <c r="C6" t="s">
        <v>52</v>
      </c>
      <c r="D6" t="s">
        <v>51</v>
      </c>
      <c r="F6">
        <v>7</v>
      </c>
      <c r="J6">
        <v>16</v>
      </c>
      <c r="K6">
        <f t="shared" si="0"/>
        <v>23</v>
      </c>
    </row>
    <row r="7" spans="1:11" x14ac:dyDescent="0.25">
      <c r="A7" t="s">
        <v>30</v>
      </c>
      <c r="B7">
        <v>239</v>
      </c>
      <c r="C7" t="s">
        <v>34</v>
      </c>
      <c r="D7" t="s">
        <v>33</v>
      </c>
      <c r="F7">
        <v>6</v>
      </c>
      <c r="K7">
        <f t="shared" si="0"/>
        <v>6</v>
      </c>
    </row>
    <row r="8" spans="1:11" x14ac:dyDescent="0.25">
      <c r="A8" t="s">
        <v>93</v>
      </c>
      <c r="B8">
        <v>319</v>
      </c>
      <c r="C8" t="s">
        <v>395</v>
      </c>
      <c r="D8" t="s">
        <v>91</v>
      </c>
      <c r="G8">
        <v>10</v>
      </c>
      <c r="K8">
        <f t="shared" si="0"/>
        <v>10</v>
      </c>
    </row>
    <row r="9" spans="1:11" x14ac:dyDescent="0.25">
      <c r="A9" t="s">
        <v>93</v>
      </c>
      <c r="B9">
        <v>227</v>
      </c>
      <c r="C9" t="s">
        <v>54</v>
      </c>
      <c r="D9" t="s">
        <v>53</v>
      </c>
      <c r="F9">
        <v>8</v>
      </c>
      <c r="J9">
        <v>14</v>
      </c>
      <c r="K9">
        <f t="shared" si="0"/>
        <v>22</v>
      </c>
    </row>
    <row r="10" spans="1:11" x14ac:dyDescent="0.25">
      <c r="A10" t="s">
        <v>93</v>
      </c>
      <c r="B10">
        <v>289</v>
      </c>
      <c r="C10" t="s">
        <v>394</v>
      </c>
      <c r="D10" t="s">
        <v>191</v>
      </c>
      <c r="G10">
        <v>8</v>
      </c>
      <c r="K10">
        <f t="shared" si="0"/>
        <v>8</v>
      </c>
    </row>
    <row r="11" spans="1:11" x14ac:dyDescent="0.25">
      <c r="A11" t="s">
        <v>93</v>
      </c>
      <c r="B11">
        <v>314</v>
      </c>
      <c r="C11" t="s">
        <v>151</v>
      </c>
      <c r="D11" t="s">
        <v>152</v>
      </c>
      <c r="H11">
        <v>8</v>
      </c>
      <c r="K11">
        <f>SUM(F11:J11)</f>
        <v>8</v>
      </c>
    </row>
    <row r="12" spans="1:11" x14ac:dyDescent="0.25">
      <c r="A12" t="s">
        <v>93</v>
      </c>
      <c r="B12">
        <v>222</v>
      </c>
      <c r="C12" t="s">
        <v>20</v>
      </c>
      <c r="D12" t="s">
        <v>297</v>
      </c>
      <c r="E12">
        <v>6</v>
      </c>
      <c r="K12">
        <f>SUM(E12:J12)</f>
        <v>6</v>
      </c>
    </row>
    <row r="13" spans="1:11" x14ac:dyDescent="0.25">
      <c r="A13" t="s">
        <v>93</v>
      </c>
      <c r="B13">
        <v>364</v>
      </c>
      <c r="C13" t="s">
        <v>20</v>
      </c>
      <c r="D13" t="s">
        <v>503</v>
      </c>
      <c r="I13">
        <v>6</v>
      </c>
    </row>
    <row r="14" spans="1:11" x14ac:dyDescent="0.25">
      <c r="A14" t="s">
        <v>30</v>
      </c>
      <c r="B14">
        <v>398</v>
      </c>
      <c r="C14" t="s">
        <v>34</v>
      </c>
      <c r="D14" t="s">
        <v>614</v>
      </c>
      <c r="J14">
        <v>12</v>
      </c>
      <c r="K14">
        <v>12</v>
      </c>
    </row>
  </sheetData>
  <sortState xmlns:xlrd2="http://schemas.microsoft.com/office/spreadsheetml/2017/richdata2" ref="A2:K12">
    <sortCondition descending="1" ref="A2:A12"/>
    <sortCondition descending="1" ref="K2:K12"/>
  </sortState>
  <pageMargins left="0.7" right="0.7" top="0.75" bottom="0.75" header="0.3" footer="0.3"/>
  <pageSetup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B88E-FA57-4BF8-9DE1-5819096B4B84}">
  <dimension ref="A1:K5"/>
  <sheetViews>
    <sheetView zoomScale="107" workbookViewId="0">
      <selection activeCell="A4" sqref="A4:K4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5" bestFit="1" customWidth="1"/>
    <col min="4" max="4" width="17" bestFit="1" customWidth="1"/>
    <col min="5" max="5" width="4.42578125" bestFit="1" customWidth="1"/>
    <col min="6" max="6" width="8.57031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F2" t="s">
        <v>213</v>
      </c>
    </row>
    <row r="3" spans="1:11" x14ac:dyDescent="0.25">
      <c r="A3" s="2" t="s">
        <v>30</v>
      </c>
      <c r="B3" s="2">
        <v>655</v>
      </c>
      <c r="C3" s="2" t="s">
        <v>14</v>
      </c>
      <c r="D3" s="2" t="s">
        <v>13</v>
      </c>
      <c r="E3" s="2"/>
      <c r="F3" s="2"/>
      <c r="G3" s="2">
        <v>16</v>
      </c>
      <c r="H3" s="2">
        <v>8</v>
      </c>
      <c r="I3" s="2">
        <v>8</v>
      </c>
      <c r="J3" s="2">
        <v>16</v>
      </c>
      <c r="K3" s="2">
        <f>SUM(E3:J3)</f>
        <v>48</v>
      </c>
    </row>
    <row r="4" spans="1:11" x14ac:dyDescent="0.25">
      <c r="A4" s="3" t="s">
        <v>30</v>
      </c>
      <c r="B4" s="3">
        <v>650</v>
      </c>
      <c r="C4" s="3" t="s">
        <v>12</v>
      </c>
      <c r="D4" s="3" t="s">
        <v>326</v>
      </c>
      <c r="E4" s="3"/>
      <c r="F4" s="3"/>
      <c r="G4" s="3"/>
      <c r="H4" s="3">
        <v>7</v>
      </c>
      <c r="I4" s="3">
        <v>7</v>
      </c>
      <c r="J4" s="3">
        <v>14</v>
      </c>
      <c r="K4" s="3">
        <f>SUM(E4:J4)</f>
        <v>28</v>
      </c>
    </row>
    <row r="5" spans="1:11" x14ac:dyDescent="0.25">
      <c r="A5" t="s">
        <v>93</v>
      </c>
      <c r="B5">
        <v>222</v>
      </c>
      <c r="C5" t="s">
        <v>20</v>
      </c>
      <c r="D5" t="s">
        <v>19</v>
      </c>
      <c r="E5">
        <v>8</v>
      </c>
      <c r="K5">
        <f>SUM(E5:J5)</f>
        <v>8</v>
      </c>
    </row>
  </sheetData>
  <sortState xmlns:xlrd2="http://schemas.microsoft.com/office/spreadsheetml/2017/richdata2" ref="A3:K5">
    <sortCondition descending="1" ref="A3:A5"/>
    <sortCondition descending="1" ref="K3:K5"/>
  </sortState>
  <pageMargins left="0.7" right="0.7" top="0.75" bottom="0.75" header="0.3" footer="0.3"/>
  <pageSetup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3FC50-B8F7-45B0-8680-575001372BE9}">
  <dimension ref="A1:K6"/>
  <sheetViews>
    <sheetView workbookViewId="0">
      <selection activeCell="G9" sqref="G9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6.140625" bestFit="1" customWidth="1"/>
    <col min="4" max="4" width="18.2851562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3.710937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A2" s="2" t="s">
        <v>30</v>
      </c>
      <c r="B2" s="2">
        <v>691</v>
      </c>
      <c r="C2" s="2" t="s">
        <v>9</v>
      </c>
      <c r="D2" s="2" t="s">
        <v>10</v>
      </c>
      <c r="E2" s="2">
        <v>8</v>
      </c>
      <c r="F2" s="2"/>
      <c r="G2" s="2">
        <v>14</v>
      </c>
      <c r="H2" s="2">
        <v>8</v>
      </c>
      <c r="I2" s="2">
        <v>7</v>
      </c>
      <c r="J2" s="2">
        <v>14</v>
      </c>
      <c r="K2" s="2">
        <f>SUM(E2:J2)</f>
        <v>51</v>
      </c>
    </row>
    <row r="3" spans="1:11" x14ac:dyDescent="0.25">
      <c r="A3" t="s">
        <v>93</v>
      </c>
      <c r="B3">
        <v>274</v>
      </c>
      <c r="C3" t="s">
        <v>69</v>
      </c>
      <c r="D3" t="s">
        <v>68</v>
      </c>
      <c r="F3">
        <v>8</v>
      </c>
      <c r="K3">
        <f>SUM(E3:J3)</f>
        <v>8</v>
      </c>
    </row>
    <row r="4" spans="1:11" x14ac:dyDescent="0.25">
      <c r="A4" t="s">
        <v>93</v>
      </c>
      <c r="B4">
        <v>319</v>
      </c>
      <c r="C4" t="s">
        <v>395</v>
      </c>
      <c r="D4" t="s">
        <v>91</v>
      </c>
      <c r="G4">
        <v>16</v>
      </c>
      <c r="K4">
        <f>SUM(E4:J4)</f>
        <v>16</v>
      </c>
    </row>
    <row r="5" spans="1:11" x14ac:dyDescent="0.25">
      <c r="A5" t="s">
        <v>30</v>
      </c>
      <c r="B5">
        <v>665</v>
      </c>
      <c r="C5" t="s">
        <v>16</v>
      </c>
      <c r="D5" t="s">
        <v>63</v>
      </c>
      <c r="I5">
        <v>8</v>
      </c>
    </row>
    <row r="6" spans="1:11" x14ac:dyDescent="0.25">
      <c r="A6" t="s">
        <v>93</v>
      </c>
      <c r="B6">
        <v>364</v>
      </c>
      <c r="C6" t="s">
        <v>20</v>
      </c>
      <c r="D6" t="s">
        <v>503</v>
      </c>
      <c r="I6">
        <v>6</v>
      </c>
    </row>
  </sheetData>
  <printOptions gridLines="1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54AAD-DE09-4C01-BF67-A38F5ACA4BFE}">
  <dimension ref="A1:K9"/>
  <sheetViews>
    <sheetView workbookViewId="0">
      <selection activeCell="A3" sqref="A3:K3"/>
    </sheetView>
  </sheetViews>
  <sheetFormatPr defaultRowHeight="15" x14ac:dyDescent="0.25"/>
  <cols>
    <col min="1" max="1" width="7.42578125" bestFit="1" customWidth="1"/>
    <col min="2" max="2" width="11.28515625" bestFit="1" customWidth="1"/>
    <col min="3" max="3" width="13.42578125" bestFit="1" customWidth="1"/>
    <col min="4" max="4" width="22.7109375" bestFit="1" customWidth="1"/>
    <col min="5" max="5" width="4.42578125" bestFit="1" customWidth="1"/>
    <col min="6" max="6" width="4.140625" bestFit="1" customWidth="1"/>
    <col min="7" max="7" width="4.28515625" bestFit="1" customWidth="1"/>
    <col min="8" max="8" width="8.5703125" bestFit="1" customWidth="1"/>
    <col min="9" max="9" width="6.140625" bestFit="1" customWidth="1"/>
    <col min="10" max="10" width="5.140625" bestFit="1" customWidth="1"/>
    <col min="11" max="11" width="4.7109375" bestFit="1" customWidth="1"/>
  </cols>
  <sheetData>
    <row r="1" spans="1:11" x14ac:dyDescent="0.25">
      <c r="A1" t="s">
        <v>29</v>
      </c>
      <c r="B1" t="s">
        <v>6</v>
      </c>
      <c r="C1" t="s">
        <v>158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25">
      <c r="H2" t="s">
        <v>213</v>
      </c>
      <c r="I2" t="s">
        <v>213</v>
      </c>
    </row>
    <row r="3" spans="1:11" x14ac:dyDescent="0.25">
      <c r="A3" s="2" t="s">
        <v>30</v>
      </c>
      <c r="B3" s="2">
        <v>700</v>
      </c>
      <c r="C3" s="2" t="s">
        <v>185</v>
      </c>
      <c r="D3" s="2" t="s">
        <v>186</v>
      </c>
      <c r="E3" s="2">
        <v>7</v>
      </c>
      <c r="F3" s="2">
        <v>7</v>
      </c>
      <c r="G3" s="2">
        <v>16</v>
      </c>
      <c r="H3" s="2"/>
      <c r="I3" s="2"/>
      <c r="J3" s="2"/>
      <c r="K3" s="2">
        <f>SUM(E3:J3)</f>
        <v>30</v>
      </c>
    </row>
    <row r="4" spans="1:11" x14ac:dyDescent="0.25">
      <c r="A4" t="s">
        <v>30</v>
      </c>
      <c r="B4">
        <v>641</v>
      </c>
      <c r="C4" t="s">
        <v>174</v>
      </c>
      <c r="D4" t="s">
        <v>179</v>
      </c>
      <c r="F4">
        <v>8</v>
      </c>
      <c r="J4">
        <v>16</v>
      </c>
      <c r="K4">
        <f>SUM(E4:J4)</f>
        <v>24</v>
      </c>
    </row>
    <row r="5" spans="1:11" x14ac:dyDescent="0.25">
      <c r="A5" t="s">
        <v>93</v>
      </c>
      <c r="B5">
        <v>646</v>
      </c>
      <c r="C5" t="s">
        <v>183</v>
      </c>
      <c r="D5" t="s">
        <v>184</v>
      </c>
      <c r="E5">
        <v>8</v>
      </c>
    </row>
    <row r="6" spans="1:11" x14ac:dyDescent="0.25">
      <c r="A6" t="s">
        <v>93</v>
      </c>
      <c r="B6">
        <v>321</v>
      </c>
      <c r="C6" t="s">
        <v>385</v>
      </c>
      <c r="D6" t="s">
        <v>386</v>
      </c>
      <c r="G6">
        <v>14</v>
      </c>
    </row>
    <row r="7" spans="1:11" x14ac:dyDescent="0.25">
      <c r="A7" t="s">
        <v>93</v>
      </c>
      <c r="B7">
        <v>386</v>
      </c>
      <c r="C7" t="s">
        <v>529</v>
      </c>
      <c r="D7" t="s">
        <v>535</v>
      </c>
      <c r="J7">
        <v>14</v>
      </c>
      <c r="K7">
        <v>14</v>
      </c>
    </row>
    <row r="8" spans="1:11" x14ac:dyDescent="0.25">
      <c r="A8" t="s">
        <v>93</v>
      </c>
      <c r="B8">
        <v>352</v>
      </c>
      <c r="C8" t="s">
        <v>512</v>
      </c>
      <c r="D8" t="s">
        <v>513</v>
      </c>
      <c r="J8">
        <v>12</v>
      </c>
      <c r="K8">
        <v>12</v>
      </c>
    </row>
    <row r="9" spans="1:11" x14ac:dyDescent="0.25">
      <c r="A9" t="s">
        <v>93</v>
      </c>
      <c r="B9">
        <v>396</v>
      </c>
      <c r="C9" t="s">
        <v>569</v>
      </c>
      <c r="D9" t="s">
        <v>570</v>
      </c>
      <c r="J9">
        <v>10</v>
      </c>
      <c r="K9">
        <v>10</v>
      </c>
    </row>
  </sheetData>
  <sortState xmlns:xlrd2="http://schemas.microsoft.com/office/spreadsheetml/2017/richdata2" ref="A2:K6">
    <sortCondition descending="1" ref="A3:A6"/>
  </sortState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84</vt:i4>
      </vt:variant>
    </vt:vector>
  </HeadingPairs>
  <TitlesOfParts>
    <vt:vector size="84" baseType="lpstr">
      <vt:lpstr>Ranch Horse Halter</vt:lpstr>
      <vt:lpstr>Adult SMS</vt:lpstr>
      <vt:lpstr>QH Halter</vt:lpstr>
      <vt:lpstr>Appaloosa Halter</vt:lpstr>
      <vt:lpstr>PaintPinto Halter</vt:lpstr>
      <vt:lpstr>Color Breed Model</vt:lpstr>
      <vt:lpstr>Colts &amp; Fillies IN Hand</vt:lpstr>
      <vt:lpstr>Open Hunter Under Saddle</vt:lpstr>
      <vt:lpstr>Open Horse Pleasure</vt:lpstr>
      <vt:lpstr>ECRRA WT Pleasure</vt:lpstr>
      <vt:lpstr>SHRC WT Pleasure</vt:lpstr>
      <vt:lpstr>ECRRA WTC Pleasure</vt:lpstr>
      <vt:lpstr>SHRC WTC Pleasure</vt:lpstr>
      <vt:lpstr>JR Exhib RH</vt:lpstr>
      <vt:lpstr>Adult Equitation</vt:lpstr>
      <vt:lpstr>Pinto Paint Pleasure</vt:lpstr>
      <vt:lpstr>Adult Pleasure Eng</vt:lpstr>
      <vt:lpstr>Road Hack</vt:lpstr>
      <vt:lpstr>Pleasure Horse English</vt:lpstr>
      <vt:lpstr>Ladies Pleasure</vt:lpstr>
      <vt:lpstr>Jnr. Horse</vt:lpstr>
      <vt:lpstr>QH Pleasure</vt:lpstr>
      <vt:lpstr>Hunter Hack</vt:lpstr>
      <vt:lpstr>Adult Pleas-Western</vt:lpstr>
      <vt:lpstr>Adult Eq-Western</vt:lpstr>
      <vt:lpstr>ECRRA WT Pattern</vt:lpstr>
      <vt:lpstr>SHRC WT Pattern</vt:lpstr>
      <vt:lpstr>ECRRA WTC Pattern</vt:lpstr>
      <vt:lpstr>SHRC WTC Pattern</vt:lpstr>
      <vt:lpstr>App Pleasure</vt:lpstr>
      <vt:lpstr>Pleasure Horse Western</vt:lpstr>
      <vt:lpstr>Color Breed Pleas</vt:lpstr>
      <vt:lpstr>Gentlemans</vt:lpstr>
      <vt:lpstr>Open Pony Pleasure</vt:lpstr>
      <vt:lpstr>MorganArab Pleasu</vt:lpstr>
      <vt:lpstr>WT Morgan Arab Pleas</vt:lpstr>
      <vt:lpstr>Egg &amp; Spoon</vt:lpstr>
      <vt:lpstr>Command Open</vt:lpstr>
      <vt:lpstr>Bareback Eq</vt:lpstr>
      <vt:lpstr>Morgan Arab In Hand</vt:lpstr>
      <vt:lpstr>Open Pony in Hand</vt:lpstr>
      <vt:lpstr>WT SMS 12 &amp; Under</vt:lpstr>
      <vt:lpstr>YA SMS</vt:lpstr>
      <vt:lpstr>WT SMS 13 &amp; Over</vt:lpstr>
      <vt:lpstr>Open Horse Halter</vt:lpstr>
      <vt:lpstr>Pleasure Driving</vt:lpstr>
      <vt:lpstr>Obstacle Driving</vt:lpstr>
      <vt:lpstr>Leadline Eq</vt:lpstr>
      <vt:lpstr>Leadline Suitability</vt:lpstr>
      <vt:lpstr>Leadline Egg &amp; Spoon</vt:lpstr>
      <vt:lpstr>Leadline Eq-Disabilites</vt:lpstr>
      <vt:lpstr>Leadline Pleasure-Disabilites</vt:lpstr>
      <vt:lpstr>WT Western EQ 12 &amp; Under</vt:lpstr>
      <vt:lpstr>WT Western Pleasure 12 &amp; Under</vt:lpstr>
      <vt:lpstr>WT Western EQ 13 &amp; Over</vt:lpstr>
      <vt:lpstr>WT Western Pleas. 13 &amp; OVer</vt:lpstr>
      <vt:lpstr>Stock Seat Eq</vt:lpstr>
      <vt:lpstr>YA Western Pleasure</vt:lpstr>
      <vt:lpstr>WT English Eq 12 &amp; Under</vt:lpstr>
      <vt:lpstr>WT English Pleasure 12 &amp; Under</vt:lpstr>
      <vt:lpstr>WT Eq Eng 13 &amp; Over</vt:lpstr>
      <vt:lpstr>WT ENG Pleasure 13 &amp; Over</vt:lpstr>
      <vt:lpstr>ECRRA WT Youth Pleasure</vt:lpstr>
      <vt:lpstr>ECRRA WTC Youth Pleasure</vt:lpstr>
      <vt:lpstr>YA English Eq</vt:lpstr>
      <vt:lpstr>YA English Pleasure</vt:lpstr>
      <vt:lpstr>WT Egg &amp; Spoon 12 &amp; Under</vt:lpstr>
      <vt:lpstr>WT Command 12 &amp; UNder</vt:lpstr>
      <vt:lpstr>WT Egg &amp; Spoon Open</vt:lpstr>
      <vt:lpstr>WT Command Open</vt:lpstr>
      <vt:lpstr>ECRRA WT Youth Pattern</vt:lpstr>
      <vt:lpstr>ECRRA WTC Youth Pattern</vt:lpstr>
      <vt:lpstr>Leadline Trail</vt:lpstr>
      <vt:lpstr>In Hand Trail</vt:lpstr>
      <vt:lpstr>WT 12 &amp; Under Trail</vt:lpstr>
      <vt:lpstr>ECRRA WT Youth Trail</vt:lpstr>
      <vt:lpstr>ECRRA WTC Youth Trai</vt:lpstr>
      <vt:lpstr>YA Trail</vt:lpstr>
      <vt:lpstr>WT 13 &amp; Over Trail</vt:lpstr>
      <vt:lpstr>Adult Trail</vt:lpstr>
      <vt:lpstr>ECRRA WT Open</vt:lpstr>
      <vt:lpstr>ECRRA WTC Trail</vt:lpstr>
      <vt:lpstr>SHRC WT Trail</vt:lpstr>
      <vt:lpstr>SHRC WTC Trail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Muscara</dc:creator>
  <cp:lastModifiedBy>Amanda Muscara</cp:lastModifiedBy>
  <cp:lastPrinted>2021-08-12T01:19:29Z</cp:lastPrinted>
  <dcterms:created xsi:type="dcterms:W3CDTF">2021-07-16T01:07:48Z</dcterms:created>
  <dcterms:modified xsi:type="dcterms:W3CDTF">2021-10-10T14:14:52Z</dcterms:modified>
</cp:coreProperties>
</file>